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65521" windowWidth="11355" windowHeight="8700" activeTab="2"/>
  </bookViews>
  <sheets>
    <sheet name="Основной список" sheetId="1" r:id="rId1"/>
    <sheet name="Без мед обр" sheetId="2" r:id="rId2"/>
    <sheet name="Совместители" sheetId="3" r:id="rId3"/>
  </sheets>
  <definedNames>
    <definedName name="_xlnm._FilterDatabase" localSheetId="1" hidden="1">'Без мед обр'!$B$4:$P$10</definedName>
    <definedName name="_xlnm._FilterDatabase" localSheetId="0" hidden="1">'Основной список'!$B$4:$W$62</definedName>
    <definedName name="_xlnm.Print_Area" localSheetId="0">'Основной список'!$A$1:$AW$79</definedName>
    <definedName name="_xlnm.Print_Area" localSheetId="2">'Совместители'!$A$1:$M$17</definedName>
  </definedNames>
  <calcPr fullCalcOnLoad="1"/>
</workbook>
</file>

<file path=xl/sharedStrings.xml><?xml version="1.0" encoding="utf-8"?>
<sst xmlns="http://schemas.openxmlformats.org/spreadsheetml/2006/main" count="697" uniqueCount="329">
  <si>
    <t>Ф..И.О.</t>
  </si>
  <si>
    <t>лечебное дело</t>
  </si>
  <si>
    <t>нет категории</t>
  </si>
  <si>
    <t>нет</t>
  </si>
  <si>
    <t>Бутова Мария Альбертовна</t>
  </si>
  <si>
    <t>Бабанова Тамара Георгиевна</t>
  </si>
  <si>
    <t>Богомолова Елена Петровна</t>
  </si>
  <si>
    <t>Бурдыгин Михаил Леонидович</t>
  </si>
  <si>
    <t>педиатрия</t>
  </si>
  <si>
    <t>Вашланова Оксана Николаевна</t>
  </si>
  <si>
    <t>Гаврик Надежда Александровна</t>
  </si>
  <si>
    <t>лечебное  дело</t>
  </si>
  <si>
    <t>Говорухина Нина Петровна</t>
  </si>
  <si>
    <t>ВГМА, 2010</t>
  </si>
  <si>
    <t xml:space="preserve">Жучкова Елена Константиновна </t>
  </si>
  <si>
    <t>Жданов Николай Николаевич</t>
  </si>
  <si>
    <t>Захарова Нина Алексеевна</t>
  </si>
  <si>
    <t xml:space="preserve">Кемкина Ирина Александровна </t>
  </si>
  <si>
    <t>Кирин Вячеслав Александрович</t>
  </si>
  <si>
    <t>Кочергина Наталья Евгеньевна</t>
  </si>
  <si>
    <t>Красников Вадим Николаевич</t>
  </si>
  <si>
    <t>Межонова Людмила Ивановна</t>
  </si>
  <si>
    <t>Мухина Татьяна Юрьевна</t>
  </si>
  <si>
    <t>Насонов Александр Иванович</t>
  </si>
  <si>
    <t xml:space="preserve">Нестерчук Елена Ивановна </t>
  </si>
  <si>
    <t>Пергунова Людмила Ивановна</t>
  </si>
  <si>
    <t>Романова Ольга Васильевна</t>
  </si>
  <si>
    <t>Рыбченко Сергей Иванович</t>
  </si>
  <si>
    <t>Соловьева Нана Джумберовна</t>
  </si>
  <si>
    <t>Трубицына Светлана Анатольевна</t>
  </si>
  <si>
    <t>Трубицина Светлана Юрьевна</t>
  </si>
  <si>
    <t xml:space="preserve">Тюфякина Екатерина Александровна </t>
  </si>
  <si>
    <t>Фролова Татьяна Николаевна</t>
  </si>
  <si>
    <t>Шевелева Ирина Анатольевна</t>
  </si>
  <si>
    <t>Щедрин Евгений Николаевич</t>
  </si>
  <si>
    <t>ВГМА, 2007</t>
  </si>
  <si>
    <t>Год рождения</t>
  </si>
  <si>
    <t>Когда и что окончил, в каком году</t>
  </si>
  <si>
    <t>Специальность по диплому</t>
  </si>
  <si>
    <t>Наличие наград, дата награждения</t>
  </si>
  <si>
    <t>№ п/п</t>
  </si>
  <si>
    <t>Гореликов Дмитрий Сергеевич</t>
  </si>
  <si>
    <t>Иванов Виктор Станиславович</t>
  </si>
  <si>
    <t>С немедицинским образованием</t>
  </si>
  <si>
    <t>Долгова Наталья Николаевна</t>
  </si>
  <si>
    <t>Жильцова Светлана Константиновна</t>
  </si>
  <si>
    <t>Бунина Татьяна Ивановна</t>
  </si>
  <si>
    <t>Алфимова Елена Николаевна</t>
  </si>
  <si>
    <t>Плотникова Наталья Федоровна</t>
  </si>
  <si>
    <t>Последнее ПК</t>
  </si>
  <si>
    <t>Категория</t>
  </si>
  <si>
    <t>высшая</t>
  </si>
  <si>
    <t>первая</t>
  </si>
  <si>
    <t xml:space="preserve">вторая </t>
  </si>
  <si>
    <t>Наличие ученой степени</t>
  </si>
  <si>
    <t>ФИО</t>
  </si>
  <si>
    <t>год рожд</t>
  </si>
  <si>
    <t>Учебное завед</t>
  </si>
  <si>
    <t>специальность</t>
  </si>
  <si>
    <t>Должность</t>
  </si>
  <si>
    <t>Плановое СУ</t>
  </si>
  <si>
    <t>Латышева Лидия Сергеевна</t>
  </si>
  <si>
    <t>Биология и химия</t>
  </si>
  <si>
    <t>Биология</t>
  </si>
  <si>
    <t>Болучевская Тамара Эмильевна</t>
  </si>
  <si>
    <t>Серикова Алеся Александровна</t>
  </si>
  <si>
    <t>Шилина Лариса Ивановна</t>
  </si>
  <si>
    <t>санитарно-гигиеническое дело</t>
  </si>
  <si>
    <t>Ставка</t>
  </si>
  <si>
    <t>Прыткова Дарья Александровна</t>
  </si>
  <si>
    <t>Маркова Анна Юрьевна</t>
  </si>
  <si>
    <t>ВГМА, 2006</t>
  </si>
  <si>
    <t>Трусова Наталья Борисовна</t>
  </si>
  <si>
    <t>Баульчева Валерия Вадимовна</t>
  </si>
  <si>
    <t>Ожогин Геннадий Владимирович</t>
  </si>
  <si>
    <t>Баранов Александр Александрович</t>
  </si>
  <si>
    <t>Донецкий ГМИ, 1993</t>
  </si>
  <si>
    <t>Дедюрин Михаил Дмитриевич</t>
  </si>
  <si>
    <t>врач-лаборант</t>
  </si>
  <si>
    <t>Харламова Наталия Сергеевна</t>
  </si>
  <si>
    <t>Рустамова Гюнай Фахраддиновна</t>
  </si>
  <si>
    <t xml:space="preserve">первая </t>
  </si>
  <si>
    <t xml:space="preserve">первая  </t>
  </si>
  <si>
    <t>Беккер Галина Анатольевна</t>
  </si>
  <si>
    <t>Иванова Екатерина Юрьевна</t>
  </si>
  <si>
    <t>Филатов Михаил Алексеевич</t>
  </si>
  <si>
    <t>Брыксин Александр Сергеевич</t>
  </si>
  <si>
    <t xml:space="preserve">высшая </t>
  </si>
  <si>
    <t>Акользина Татьяна Владимировна</t>
  </si>
  <si>
    <t>Жогов Антон Михайлович</t>
  </si>
  <si>
    <t>Федящина Галина Александровна</t>
  </si>
  <si>
    <t>Плужников Илья Сергеевич</t>
  </si>
  <si>
    <t>МГМСУ, 2012</t>
  </si>
  <si>
    <t>Шлыкова Ирина Александровна</t>
  </si>
  <si>
    <t>ВЭПИ, 2011</t>
  </si>
  <si>
    <t>психология</t>
  </si>
  <si>
    <t>Анисимова Екатерина Анатольевна</t>
  </si>
  <si>
    <t>Дата присвоения категории</t>
  </si>
  <si>
    <t>Нагрузка</t>
  </si>
  <si>
    <t xml:space="preserve">Наличие квалификацион. категории </t>
  </si>
  <si>
    <t>Дата присвоения квалификационной категории</t>
  </si>
  <si>
    <t>профпатология</t>
  </si>
  <si>
    <t>гериатрия</t>
  </si>
  <si>
    <t>терапия</t>
  </si>
  <si>
    <t>нагрузка</t>
  </si>
  <si>
    <t>дата поступления на работу с …</t>
  </si>
  <si>
    <t>Где проходил усовершенствование</t>
  </si>
  <si>
    <t>Наличие квалификационной категории</t>
  </si>
  <si>
    <t>Дата последнего усовершенствования</t>
  </si>
  <si>
    <t>Дополнительная специальность</t>
  </si>
  <si>
    <t>Квалификационная категория</t>
  </si>
  <si>
    <t>дата присвоения</t>
  </si>
  <si>
    <t>Врагова Ирина Вячеславна</t>
  </si>
  <si>
    <t>Воронежская ГМА, 1997</t>
  </si>
  <si>
    <r>
      <rPr>
        <b/>
        <sz val="12"/>
        <rFont val="Times New Roman"/>
        <family val="1"/>
      </rPr>
      <t>заместитель главного врача</t>
    </r>
    <r>
      <rPr>
        <sz val="12"/>
        <rFont val="Times New Roman"/>
        <family val="1"/>
      </rPr>
      <t xml:space="preserve"> по клинико-экспертной работе</t>
    </r>
  </si>
  <si>
    <t>КМН, 15.06.2005</t>
  </si>
  <si>
    <t>дерматовенерология</t>
  </si>
  <si>
    <t>Бобровская Юлия Григорьевна</t>
  </si>
  <si>
    <t>Кислова Маргарита Александровна</t>
  </si>
  <si>
    <t>сертификаты и категории по смежным специальностям</t>
  </si>
  <si>
    <t>ООО "НМО-ДПО"</t>
  </si>
  <si>
    <t>РМАНПО</t>
  </si>
  <si>
    <t xml:space="preserve">ООО "НМО-ДПО" </t>
  </si>
  <si>
    <t>эндоскопия</t>
  </si>
  <si>
    <t>Центр гос. мед. академия Управления делами Президента РФ</t>
  </si>
  <si>
    <t>"Заслуженный врач РФ" 04.01.2009, "Отличнику здравоохранения" 11.04.2003</t>
  </si>
  <si>
    <t>ВоронежскийГМИ, 1974</t>
  </si>
  <si>
    <t>Воронежская ГМА,  2012 г.</t>
  </si>
  <si>
    <t>Тамбовский ГМИ, 2020 г.</t>
  </si>
  <si>
    <t>Курский ГМИ, 1987 г.</t>
  </si>
  <si>
    <t>Тамбовский ГМИ, первичная аккредитация</t>
  </si>
  <si>
    <t>Ставропольский ГМИ, 1975 г.</t>
  </si>
  <si>
    <t>Саратовский ГМУ</t>
  </si>
  <si>
    <t>Башкирский ГМУ, 1992 г.</t>
  </si>
  <si>
    <t>Башкирский ГМИ, 1992 г.</t>
  </si>
  <si>
    <t>Самаркандский ГМИ, Узбекистан, 2013г.</t>
  </si>
  <si>
    <t>Воронежский ГМУ, ординатура</t>
  </si>
  <si>
    <t>ВоронежскаяГМА, 2005 г.</t>
  </si>
  <si>
    <t xml:space="preserve">Первый Московский ГМУ им. И.М. Сеченова </t>
  </si>
  <si>
    <t>Рязанский ГМУ, 1999 г.</t>
  </si>
  <si>
    <t>Курский ГМИ, 1998 г.</t>
  </si>
  <si>
    <t>Воронежский ГМИ, 1986 г.</t>
  </si>
  <si>
    <t>ВоронежскийГМИ, 1984 г.</t>
  </si>
  <si>
    <t>кардиология</t>
  </si>
  <si>
    <t xml:space="preserve">ООО МУЦ ДПО "Образовательный стандарт"   </t>
  </si>
  <si>
    <t>ревматология</t>
  </si>
  <si>
    <t xml:space="preserve">Алтайский ГМИ, 1992 г. </t>
  </si>
  <si>
    <t>Рязанский ГМУ, 2009 г.</t>
  </si>
  <si>
    <t>эндокринология</t>
  </si>
  <si>
    <t>Архангельский ГМИ, 1984 г.</t>
  </si>
  <si>
    <t>пульмонология</t>
  </si>
  <si>
    <t>Воронежский ГМУ, 2016 г.</t>
  </si>
  <si>
    <t>ультразвуковая диагностика</t>
  </si>
  <si>
    <t xml:space="preserve">Воронежская ГМА, 2013 г. </t>
  </si>
  <si>
    <t>ВоронежскаяГМА, 2012 г.</t>
  </si>
  <si>
    <t>ООО "Хорс-Групп"</t>
  </si>
  <si>
    <t>Курский ГМУ, 2005 г.</t>
  </si>
  <si>
    <t>ВоронежскаяГМА, 2008 г.</t>
  </si>
  <si>
    <t>ООО МУЦ ДПО "Образовательный стандарт"</t>
  </si>
  <si>
    <t>рентгенология</t>
  </si>
  <si>
    <t>Горьковский МИ, 1989 г.</t>
  </si>
  <si>
    <t>Рязанский ГМУ, 2007 г.</t>
  </si>
  <si>
    <t>акушерство и гинекология</t>
  </si>
  <si>
    <t xml:space="preserve">ООО "Современный инновационный университет"                                                           </t>
  </si>
  <si>
    <t>ВГМИ, 1989 г.</t>
  </si>
  <si>
    <t xml:space="preserve">ООО "Современный инновационный университет"                                                     </t>
  </si>
  <si>
    <t xml:space="preserve">Омский МИ, 1989 г. </t>
  </si>
  <si>
    <t>Кыргызско-Российский славянский университет, 2015 г.</t>
  </si>
  <si>
    <t xml:space="preserve">ООО МУЦ ДПО "Образовательный стандарт" </t>
  </si>
  <si>
    <t>Казахский НМУ, 2012 г.</t>
  </si>
  <si>
    <t>Акушерство и гинекология, Курский ГМУ, спецэкзамен</t>
  </si>
  <si>
    <t>функциональная диагностика</t>
  </si>
  <si>
    <t>АНО ДПО "ЦПОМР", г. Санкт-Петербург</t>
  </si>
  <si>
    <t>Рязанский ГМИ, 1994 г.</t>
  </si>
  <si>
    <t>Московский ГМСУ, 2012 г.</t>
  </si>
  <si>
    <t>Воронежская ГМА, 2011 г.</t>
  </si>
  <si>
    <t xml:space="preserve">ЧУ ДПО "Центр дополнительного медицинского образования" </t>
  </si>
  <si>
    <t>ВоронежскийГМИ, 1994 г.</t>
  </si>
  <si>
    <t>Центральная ГМА Управделами Президента РФ</t>
  </si>
  <si>
    <t>Куйбышевский ГМИ, 1978 г.</t>
  </si>
  <si>
    <t>ФГБУ ПДО "Центральная ГМА" Управделами Президента РФ</t>
  </si>
  <si>
    <t xml:space="preserve">Саратовский ГМУ </t>
  </si>
  <si>
    <t>Воронежская ГМА, 1996 г.</t>
  </si>
  <si>
    <t>Воронежский ГМУ, профпереподготовка</t>
  </si>
  <si>
    <t>ФГБОУ ВО ВГМУ им. Н.Н. Бурденко Минздрава России, профпереподготовка</t>
  </si>
  <si>
    <t>Курский ГМИ, 1991 г.</t>
  </si>
  <si>
    <t>Рязанский ГМУ, 2000 г.</t>
  </si>
  <si>
    <t xml:space="preserve">ГБОУ ВПО РНИМУ им. Н.И. Пирогова </t>
  </si>
  <si>
    <t>Воронежская ГМА, 2001 г.</t>
  </si>
  <si>
    <t xml:space="preserve">ФГБОУ </t>
  </si>
  <si>
    <t>Воронежский ГМИ, 1984 г.</t>
  </si>
  <si>
    <t>Ленинградский санитарно-гигиенический МИ, 1980 г.</t>
  </si>
  <si>
    <t>Воронежский ГМИ, 1983 г.</t>
  </si>
  <si>
    <t>Кишиневский ГМИ, 1975 г.</t>
  </si>
  <si>
    <t>Смоленский ГМИ, 1975 г.</t>
  </si>
  <si>
    <t>Воронежский ГМИ, 1974 г.</t>
  </si>
  <si>
    <t>на 2021 год</t>
  </si>
  <si>
    <t>заведующий клинической лабораторией - врач-лаборант</t>
  </si>
  <si>
    <t>биолог</t>
  </si>
  <si>
    <t>Заведующий кабинетом - врач-статистик</t>
  </si>
  <si>
    <t xml:space="preserve">медицинский психолог </t>
  </si>
  <si>
    <t>спецальность</t>
  </si>
  <si>
    <t>Клиническая психология</t>
  </si>
  <si>
    <t>Клиническая лабораторная диагностика</t>
  </si>
  <si>
    <t>РНИМУ</t>
  </si>
  <si>
    <t>Воронежский ГУ, 1990 г.</t>
  </si>
  <si>
    <t>Липецкий ГПИ, 1997 г.</t>
  </si>
  <si>
    <t>Биология и зоология</t>
  </si>
  <si>
    <t>Воронежский ГУ, 1986 г.</t>
  </si>
  <si>
    <t>Воонежский ГУ, 1997 г.</t>
  </si>
  <si>
    <t xml:space="preserve">возраст </t>
  </si>
  <si>
    <t>Липецкий ГПУ, 2010 г.</t>
  </si>
  <si>
    <t>клиническая психология</t>
  </si>
  <si>
    <t xml:space="preserve">Северо-Западный ГМУ </t>
  </si>
  <si>
    <t>Дата поступления на работу</t>
  </si>
  <si>
    <t>Дата последнего повышения квалификации</t>
  </si>
  <si>
    <t xml:space="preserve">высшая, </t>
  </si>
  <si>
    <t>д/о 29.03.2021-08.01.2024</t>
  </si>
  <si>
    <t>Смоленская ГМИ, 1973 г.</t>
  </si>
  <si>
    <t>свидетельства об аккредитации</t>
  </si>
  <si>
    <t xml:space="preserve"> сертификата</t>
  </si>
  <si>
    <t>Дата выдачи</t>
  </si>
  <si>
    <r>
      <t>врач-</t>
    </r>
  </si>
  <si>
    <t xml:space="preserve">хирург </t>
  </si>
  <si>
    <t>терапевт участковый</t>
  </si>
  <si>
    <t>врач-</t>
  </si>
  <si>
    <t>кардиолог</t>
  </si>
  <si>
    <t>ревматолог</t>
  </si>
  <si>
    <t xml:space="preserve">врач </t>
  </si>
  <si>
    <t>ультразвуковой диагностики</t>
  </si>
  <si>
    <t>заведующий отделением - врач-</t>
  </si>
  <si>
    <t>эндокринолог</t>
  </si>
  <si>
    <t>акушер-гинеколог</t>
  </si>
  <si>
    <t xml:space="preserve">оториноларинголог </t>
  </si>
  <si>
    <t>заведующий женской консультацией - врач-</t>
  </si>
  <si>
    <t>заведующий дневным стационаром - врач-</t>
  </si>
  <si>
    <t>терапевт</t>
  </si>
  <si>
    <t>функциональной диагностики</t>
  </si>
  <si>
    <r>
      <t>врач-</t>
    </r>
    <r>
      <rPr>
        <sz val="12"/>
        <rFont val="Times New Roman"/>
        <family val="1"/>
      </rPr>
      <t xml:space="preserve">  </t>
    </r>
  </si>
  <si>
    <r>
      <t>врач-</t>
    </r>
    <r>
      <rPr>
        <sz val="12"/>
        <rFont val="Times New Roman"/>
        <family val="1"/>
      </rPr>
      <t xml:space="preserve"> </t>
    </r>
  </si>
  <si>
    <t>колопроктолог</t>
  </si>
  <si>
    <r>
      <t>врач-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</si>
  <si>
    <t>эндоскопист</t>
  </si>
  <si>
    <t>невролог</t>
  </si>
  <si>
    <r>
      <t xml:space="preserve">врач </t>
    </r>
  </si>
  <si>
    <t xml:space="preserve">ультразвуковой диагностики </t>
  </si>
  <si>
    <t>рентгенолог</t>
  </si>
  <si>
    <t xml:space="preserve">терапевт участковый </t>
  </si>
  <si>
    <t>оториноларинголог</t>
  </si>
  <si>
    <t xml:space="preserve">травматолог-ортопед </t>
  </si>
  <si>
    <t>клинической лабораторной диагностики</t>
  </si>
  <si>
    <t>офтальмолог</t>
  </si>
  <si>
    <r>
      <t>врач-</t>
    </r>
    <r>
      <rPr>
        <sz val="12"/>
        <rFont val="Times New Roman"/>
        <family val="1"/>
      </rPr>
      <t xml:space="preserve">    </t>
    </r>
  </si>
  <si>
    <t>онколог</t>
  </si>
  <si>
    <t xml:space="preserve">заведующий отделением - врач- </t>
  </si>
  <si>
    <t>хирург</t>
  </si>
  <si>
    <t>заведующий  отделением - врач-</t>
  </si>
  <si>
    <t xml:space="preserve"> ультразвуковой диагностики</t>
  </si>
  <si>
    <t>заведующий отделением - врач</t>
  </si>
  <si>
    <t xml:space="preserve">Занимаемая </t>
  </si>
  <si>
    <t>должность</t>
  </si>
  <si>
    <t>Мудрова Анна Семеновна</t>
  </si>
  <si>
    <t>Воронежская ГМА, 1995 г.</t>
  </si>
  <si>
    <t>травматолог-ортопед</t>
  </si>
  <si>
    <t>ООО "Автор", г. Челябинск</t>
  </si>
  <si>
    <t xml:space="preserve">Специальность </t>
  </si>
  <si>
    <t>Максимов Александр Алексеевич</t>
  </si>
  <si>
    <r>
      <t>врач-</t>
    </r>
    <r>
      <rPr>
        <b/>
        <sz val="10"/>
        <rFont val="Times New Roman"/>
        <family val="1"/>
      </rPr>
      <t>терапевт</t>
    </r>
  </si>
  <si>
    <r>
      <t xml:space="preserve">врач </t>
    </r>
    <r>
      <rPr>
        <b/>
        <sz val="10"/>
        <rFont val="Times New Roman"/>
        <family val="1"/>
      </rPr>
      <t>функциональной диагностики</t>
    </r>
  </si>
  <si>
    <r>
      <t>врач-</t>
    </r>
    <r>
      <rPr>
        <b/>
        <sz val="10"/>
        <rFont val="Times New Roman"/>
        <family val="1"/>
      </rPr>
      <t>рентгенолог</t>
    </r>
  </si>
  <si>
    <r>
      <t>врач-</t>
    </r>
    <r>
      <rPr>
        <b/>
        <sz val="10"/>
        <rFont val="Times New Roman"/>
        <family val="1"/>
      </rPr>
      <t>эндоскопист</t>
    </r>
  </si>
  <si>
    <r>
      <t>врач-</t>
    </r>
    <r>
      <rPr>
        <b/>
        <sz val="10"/>
        <rFont val="Times New Roman"/>
        <family val="1"/>
      </rPr>
      <t>нейрохирург</t>
    </r>
  </si>
  <si>
    <r>
      <t>врач-</t>
    </r>
    <r>
      <rPr>
        <b/>
        <sz val="10"/>
        <rFont val="Times New Roman"/>
        <family val="1"/>
      </rPr>
      <t>кардиолог</t>
    </r>
  </si>
  <si>
    <t>нейрохирургия</t>
  </si>
  <si>
    <t>АНО ДПО ЦПКиПП, г.Москва</t>
  </si>
  <si>
    <t>ВГМУ</t>
  </si>
  <si>
    <t>ГБОУ ВПО РНИМУ</t>
  </si>
  <si>
    <t>РязГМУ, 2008</t>
  </si>
  <si>
    <t>РНИМУ, 2015</t>
  </si>
  <si>
    <t>Дата выдачи сертификата</t>
  </si>
  <si>
    <t>Дата выдачи свидетельства об аккредитации</t>
  </si>
  <si>
    <t>Где проходил повышение квалификации</t>
  </si>
  <si>
    <r>
      <t xml:space="preserve">врач </t>
    </r>
    <r>
      <rPr>
        <b/>
        <sz val="10"/>
        <rFont val="Times New Roman"/>
        <family val="1"/>
      </rPr>
      <t>ультразвуковой диагностики</t>
    </r>
  </si>
  <si>
    <t xml:space="preserve">27.10.2017,                    </t>
  </si>
  <si>
    <t xml:space="preserve">28.04.2017,                    </t>
  </si>
  <si>
    <t>ВГМиУ</t>
  </si>
  <si>
    <t>ВоронежскаяГМА, 2013 г.</t>
  </si>
  <si>
    <t>ВоронежскийГМУ, 2011 г.</t>
  </si>
  <si>
    <r>
      <rPr>
        <b/>
        <sz val="12"/>
        <rFont val="Times New Roman"/>
        <family val="1"/>
      </rPr>
      <t>заместитель главного врача</t>
    </r>
    <r>
      <rPr>
        <sz val="12"/>
        <rFont val="Times New Roman"/>
        <family val="1"/>
      </rPr>
      <t xml:space="preserve"> по качеству и безопасности медицинской деятельности</t>
    </r>
  </si>
  <si>
    <t>АНО ДПО "Санкт-Петербургский университет повышения квалификации и профессиональной переподготовки"</t>
  </si>
  <si>
    <t>Гулевская Мария Михайловна</t>
  </si>
  <si>
    <t>Мамедов Барзани Пашаевич</t>
  </si>
  <si>
    <t>уролог</t>
  </si>
  <si>
    <t>Российский университет дружбы народов, профпереподготовка</t>
  </si>
  <si>
    <t>д/о                    17.03.2021-29.05.2024</t>
  </si>
  <si>
    <t xml:space="preserve">д/о   с 07.06.2021 до 12.07.2024                                                                                                                                                             </t>
  </si>
  <si>
    <t>Казахский НМУ, 2011 г.</t>
  </si>
  <si>
    <t>главный врач</t>
  </si>
  <si>
    <t>Маринина Екатерина Васильевна</t>
  </si>
  <si>
    <t>Воронежский ГМУ, 2015 г.</t>
  </si>
  <si>
    <t>ООО "Академия дистанционного образования", г. Омск</t>
  </si>
  <si>
    <r>
      <rPr>
        <b/>
        <sz val="12"/>
        <rFont val="Times New Roman"/>
        <family val="1"/>
      </rPr>
      <t>заместитель главного врача</t>
    </r>
    <r>
      <rPr>
        <sz val="12"/>
        <rFont val="Times New Roman"/>
        <family val="1"/>
      </rPr>
      <t xml:space="preserve"> по медицинской части</t>
    </r>
  </si>
  <si>
    <t>вторая</t>
  </si>
  <si>
    <t>Любавина Ангелина Викторовна</t>
  </si>
  <si>
    <t>Рязанский ГМИ, 1982 г.</t>
  </si>
  <si>
    <t xml:space="preserve">нет категории </t>
  </si>
  <si>
    <t>первая по терапии</t>
  </si>
  <si>
    <t>Куприенко Елена Анатольевна</t>
  </si>
  <si>
    <t>Алма-Атинский ГМИ, 1993 г.</t>
  </si>
  <si>
    <t>Курзаева Оксана Олеговна</t>
  </si>
  <si>
    <t xml:space="preserve">Рязанский ГМУ, ординатура </t>
  </si>
  <si>
    <t>Рязанский ГМУ, 2018 г.</t>
  </si>
  <si>
    <t xml:space="preserve">терапевт </t>
  </si>
  <si>
    <t>д/о 28.03.2022-</t>
  </si>
  <si>
    <t>высшая категория</t>
  </si>
  <si>
    <t>Абдуллоева Ёригул Зиёдуллоевна</t>
  </si>
  <si>
    <t>Прасолова Кристина Юрьевна</t>
  </si>
  <si>
    <t>Юрина Ольга Александровна</t>
  </si>
  <si>
    <t>Таджикский ГМИ, 2018 г.</t>
  </si>
  <si>
    <t>Таджикский ГМИ, ординатура, 2021 г.; Первый МГМУ им. И.М. Сеченова, 21.01.2022 г.</t>
  </si>
  <si>
    <t>Тамбовский ГМИ, ординатура</t>
  </si>
  <si>
    <t>Воронежский ГМИ, 1989 г.</t>
  </si>
  <si>
    <t>Рязанский МИ, 1991 г.,</t>
  </si>
  <si>
    <t>Рязанский ГМУ, 2019 г.</t>
  </si>
  <si>
    <t>Чугайнов Денис Николаевич</t>
  </si>
  <si>
    <t>гастроэнтерология</t>
  </si>
  <si>
    <r>
      <t>врач-</t>
    </r>
    <r>
      <rPr>
        <b/>
        <sz val="10"/>
        <rFont val="Times New Roman"/>
        <family val="1"/>
      </rPr>
      <t xml:space="preserve">гастроэнтеролог </t>
    </r>
  </si>
  <si>
    <t>Воен.-мед.академия им. Кирова, 2003</t>
  </si>
  <si>
    <t>Воен-мед академия им. Кирова, 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</si>
</sst>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7">
    <font>
      <sz val="10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6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4" fontId="1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justify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2" fillId="1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4" fontId="2" fillId="10" borderId="10" xfId="0" applyNumberFormat="1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vertical="center" wrapText="1"/>
    </xf>
    <xf numFmtId="0" fontId="2" fillId="16" borderId="10" xfId="0" applyFont="1" applyFill="1" applyBorder="1" applyAlignment="1">
      <alignment horizontal="center" vertical="center" wrapText="1"/>
    </xf>
    <xf numFmtId="14" fontId="2" fillId="16" borderId="10" xfId="0" applyNumberFormat="1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14" fontId="61" fillId="3" borderId="10" xfId="0" applyNumberFormat="1" applyFont="1" applyFill="1" applyBorder="1" applyAlignment="1">
      <alignment vertical="center" wrapText="1"/>
    </xf>
    <xf numFmtId="14" fontId="2" fillId="3" borderId="10" xfId="0" applyNumberFormat="1" applyFont="1" applyFill="1" applyBorder="1" applyAlignment="1">
      <alignment vertical="center" wrapText="1"/>
    </xf>
    <xf numFmtId="14" fontId="10" fillId="3" borderId="10" xfId="0" applyNumberFormat="1" applyFont="1" applyFill="1" applyBorder="1" applyAlignment="1">
      <alignment vertical="center" wrapText="1"/>
    </xf>
    <xf numFmtId="14" fontId="9" fillId="3" borderId="10" xfId="0" applyNumberFormat="1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14" fontId="2" fillId="6" borderId="10" xfId="0" applyNumberFormat="1" applyFont="1" applyFill="1" applyBorder="1" applyAlignment="1">
      <alignment vertical="center" wrapText="1"/>
    </xf>
    <xf numFmtId="14" fontId="14" fillId="6" borderId="10" xfId="0" applyNumberFormat="1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left" vertical="center" wrapText="1"/>
    </xf>
    <xf numFmtId="14" fontId="2" fillId="6" borderId="10" xfId="0" applyNumberFormat="1" applyFont="1" applyFill="1" applyBorder="1" applyAlignment="1">
      <alignment vertical="top" wrapText="1"/>
    </xf>
    <xf numFmtId="14" fontId="61" fillId="6" borderId="10" xfId="0" applyNumberFormat="1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14" fontId="2" fillId="6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right" vertical="center" wrapText="1"/>
    </xf>
    <xf numFmtId="14" fontId="2" fillId="6" borderId="10" xfId="0" applyNumberFormat="1" applyFont="1" applyFill="1" applyBorder="1" applyAlignment="1">
      <alignment horizontal="right" vertical="center" wrapText="1"/>
    </xf>
    <xf numFmtId="14" fontId="2" fillId="6" borderId="11" xfId="0" applyNumberFormat="1" applyFont="1" applyFill="1" applyBorder="1" applyAlignment="1">
      <alignment horizontal="right" vertical="center" wrapText="1"/>
    </xf>
    <xf numFmtId="14" fontId="2" fillId="15" borderId="10" xfId="0" applyNumberFormat="1" applyFont="1" applyFill="1" applyBorder="1" applyAlignment="1">
      <alignment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6" borderId="0" xfId="0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14" fontId="2" fillId="33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61" fillId="10" borderId="10" xfId="0" applyNumberFormat="1" applyFont="1" applyFill="1" applyBorder="1" applyAlignment="1">
      <alignment vertical="center" wrapText="1"/>
    </xf>
    <xf numFmtId="14" fontId="62" fillId="6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14" fontId="7" fillId="0" borderId="13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14" fontId="65" fillId="0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0" fontId="5" fillId="10" borderId="0" xfId="0" applyFont="1" applyFill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view="pageBreakPreview" zoomScaleNormal="75" zoomScaleSheetLayoutView="100" zoomScalePageLayoutView="0" workbookViewId="0" topLeftCell="A46">
      <selection activeCell="C64" sqref="C64:E68"/>
    </sheetView>
  </sheetViews>
  <sheetFormatPr defaultColWidth="9.00390625" defaultRowHeight="12.75"/>
  <cols>
    <col min="1" max="1" width="4.125" style="29" customWidth="1"/>
    <col min="2" max="2" width="11.375" style="36" customWidth="1"/>
    <col min="3" max="3" width="20.00390625" style="0" customWidth="1"/>
    <col min="4" max="4" width="6.75390625" style="0" customWidth="1"/>
    <col min="5" max="5" width="13.875" style="0" customWidth="1"/>
    <col min="6" max="6" width="10.875" style="0" customWidth="1"/>
    <col min="7" max="7" width="15.625" style="0" customWidth="1"/>
    <col min="8" max="8" width="15.00390625" style="0" customWidth="1"/>
    <col min="9" max="9" width="10.875" style="0" customWidth="1"/>
    <col min="10" max="10" width="6.375" style="2" customWidth="1"/>
    <col min="11" max="11" width="29.625" style="0" customWidth="1"/>
    <col min="12" max="13" width="15.75390625" style="0" customWidth="1"/>
    <col min="14" max="14" width="10.375" style="50" customWidth="1"/>
    <col min="15" max="15" width="12.125" style="0" customWidth="1"/>
    <col min="16" max="16" width="12.625" style="0" customWidth="1"/>
    <col min="17" max="17" width="30.375" style="0" customWidth="1"/>
    <col min="18" max="18" width="15.375" style="0" customWidth="1"/>
    <col min="19" max="23" width="14.75390625" style="0" customWidth="1"/>
  </cols>
  <sheetData>
    <row r="1" spans="1:23" ht="20.25">
      <c r="A1" s="26"/>
      <c r="B1" s="33"/>
      <c r="C1" s="3"/>
      <c r="D1" s="3"/>
      <c r="E1" s="46"/>
      <c r="K1" s="31"/>
      <c r="L1" s="31"/>
      <c r="M1" s="31"/>
      <c r="R1" s="109" t="s">
        <v>119</v>
      </c>
      <c r="S1" s="109"/>
      <c r="T1" s="109"/>
      <c r="U1" s="109"/>
      <c r="V1" s="109"/>
      <c r="W1" s="109"/>
    </row>
    <row r="2" spans="1:23" ht="20.25">
      <c r="A2" s="26"/>
      <c r="B2" s="33"/>
      <c r="L2" s="111" t="s">
        <v>221</v>
      </c>
      <c r="M2" s="111"/>
      <c r="R2" s="110"/>
      <c r="S2" s="110"/>
      <c r="T2" s="110"/>
      <c r="U2" s="110"/>
      <c r="V2" s="110"/>
      <c r="W2" s="110"/>
    </row>
    <row r="3" spans="1:23" ht="94.5">
      <c r="A3" s="24" t="s">
        <v>40</v>
      </c>
      <c r="B3" s="34"/>
      <c r="C3" s="4" t="s">
        <v>0</v>
      </c>
      <c r="D3" s="1" t="s">
        <v>36</v>
      </c>
      <c r="E3" s="4" t="s">
        <v>37</v>
      </c>
      <c r="F3" s="4" t="s">
        <v>38</v>
      </c>
      <c r="G3" s="4" t="s">
        <v>259</v>
      </c>
      <c r="H3" s="4" t="s">
        <v>260</v>
      </c>
      <c r="I3" s="4" t="s">
        <v>105</v>
      </c>
      <c r="J3" s="58" t="s">
        <v>104</v>
      </c>
      <c r="K3" s="75" t="s">
        <v>106</v>
      </c>
      <c r="L3" s="75" t="s">
        <v>220</v>
      </c>
      <c r="M3" s="75" t="s">
        <v>219</v>
      </c>
      <c r="N3" s="69" t="s">
        <v>107</v>
      </c>
      <c r="O3" s="70" t="s">
        <v>97</v>
      </c>
      <c r="P3" s="4" t="s">
        <v>54</v>
      </c>
      <c r="Q3" s="4" t="s">
        <v>39</v>
      </c>
      <c r="R3" s="59" t="s">
        <v>109</v>
      </c>
      <c r="S3" s="62" t="s">
        <v>108</v>
      </c>
      <c r="T3" s="65" t="s">
        <v>109</v>
      </c>
      <c r="U3" s="66" t="s">
        <v>108</v>
      </c>
      <c r="V3" s="63" t="s">
        <v>110</v>
      </c>
      <c r="W3" s="64" t="s">
        <v>111</v>
      </c>
    </row>
    <row r="4" spans="1:23" ht="14.25" customHeight="1">
      <c r="A4" s="24">
        <v>1</v>
      </c>
      <c r="B4" s="34"/>
      <c r="C4" s="4"/>
      <c r="D4" s="1"/>
      <c r="E4" s="4"/>
      <c r="F4" s="4"/>
      <c r="G4" s="4"/>
      <c r="H4" s="4"/>
      <c r="I4" s="4"/>
      <c r="J4" s="1"/>
      <c r="K4" s="75"/>
      <c r="L4" s="75"/>
      <c r="M4" s="75"/>
      <c r="N4" s="69"/>
      <c r="O4" s="70"/>
      <c r="P4" s="4"/>
      <c r="Q4" s="4"/>
      <c r="R4" s="59"/>
      <c r="S4" s="59"/>
      <c r="T4" s="65"/>
      <c r="U4" s="65"/>
      <c r="V4" s="63"/>
      <c r="W4" s="63"/>
    </row>
    <row r="5" spans="1:23" ht="65.25" customHeight="1">
      <c r="A5" s="24"/>
      <c r="B5" s="34"/>
      <c r="C5" s="4" t="s">
        <v>315</v>
      </c>
      <c r="D5" s="1">
        <v>1994</v>
      </c>
      <c r="E5" s="4" t="s">
        <v>318</v>
      </c>
      <c r="F5" s="4" t="s">
        <v>1</v>
      </c>
      <c r="G5" s="4" t="s">
        <v>225</v>
      </c>
      <c r="H5" s="90" t="s">
        <v>243</v>
      </c>
      <c r="I5" s="5">
        <v>44662</v>
      </c>
      <c r="J5" s="1"/>
      <c r="K5" s="75" t="s">
        <v>319</v>
      </c>
      <c r="L5" s="75"/>
      <c r="M5" s="75"/>
      <c r="N5" s="69" t="s">
        <v>2</v>
      </c>
      <c r="O5" s="70"/>
      <c r="P5" s="4" t="s">
        <v>3</v>
      </c>
      <c r="Q5" s="4" t="s">
        <v>3</v>
      </c>
      <c r="R5" s="59"/>
      <c r="S5" s="59"/>
      <c r="T5" s="65"/>
      <c r="U5" s="65"/>
      <c r="V5" s="63"/>
      <c r="W5" s="63"/>
    </row>
    <row r="6" spans="1:23" ht="46.5" customHeight="1">
      <c r="A6" s="24">
        <v>1</v>
      </c>
      <c r="B6" s="34" t="s">
        <v>294</v>
      </c>
      <c r="C6" s="4" t="s">
        <v>88</v>
      </c>
      <c r="D6" s="1">
        <v>1988</v>
      </c>
      <c r="E6" s="4" t="s">
        <v>127</v>
      </c>
      <c r="F6" s="4" t="s">
        <v>1</v>
      </c>
      <c r="G6" s="4" t="s">
        <v>222</v>
      </c>
      <c r="H6" s="90" t="s">
        <v>223</v>
      </c>
      <c r="I6" s="5">
        <v>43794</v>
      </c>
      <c r="J6" s="32">
        <v>1</v>
      </c>
      <c r="K6" s="75" t="s">
        <v>121</v>
      </c>
      <c r="L6" s="76">
        <v>43276</v>
      </c>
      <c r="M6" s="76"/>
      <c r="N6" s="69" t="s">
        <v>2</v>
      </c>
      <c r="O6" s="70"/>
      <c r="P6" s="4" t="s">
        <v>3</v>
      </c>
      <c r="Q6" s="4" t="s">
        <v>3</v>
      </c>
      <c r="R6" s="59"/>
      <c r="S6" s="59"/>
      <c r="T6" s="65"/>
      <c r="U6" s="65"/>
      <c r="V6" s="63"/>
      <c r="W6" s="63"/>
    </row>
    <row r="7" spans="1:23" ht="52.5" customHeight="1">
      <c r="A7" s="24">
        <v>2</v>
      </c>
      <c r="B7" s="34"/>
      <c r="C7" s="4" t="s">
        <v>96</v>
      </c>
      <c r="D7" s="1">
        <v>1995</v>
      </c>
      <c r="E7" s="4" t="s">
        <v>128</v>
      </c>
      <c r="F7" s="4" t="s">
        <v>1</v>
      </c>
      <c r="G7" s="4" t="s">
        <v>222</v>
      </c>
      <c r="H7" s="90" t="s">
        <v>224</v>
      </c>
      <c r="I7" s="5">
        <v>44025</v>
      </c>
      <c r="J7" s="32">
        <v>1</v>
      </c>
      <c r="K7" s="75" t="s">
        <v>130</v>
      </c>
      <c r="L7" s="76"/>
      <c r="M7" s="76">
        <v>44159</v>
      </c>
      <c r="N7" s="69" t="s">
        <v>2</v>
      </c>
      <c r="O7" s="70"/>
      <c r="P7" s="4" t="s">
        <v>3</v>
      </c>
      <c r="Q7" s="4" t="s">
        <v>3</v>
      </c>
      <c r="R7" s="59"/>
      <c r="S7" s="59"/>
      <c r="T7" s="65"/>
      <c r="U7" s="65"/>
      <c r="V7" s="63"/>
      <c r="W7" s="63"/>
    </row>
    <row r="8" spans="1:23" ht="46.5" customHeight="1">
      <c r="A8" s="24">
        <v>3</v>
      </c>
      <c r="B8" s="34"/>
      <c r="C8" s="4" t="s">
        <v>5</v>
      </c>
      <c r="D8" s="1">
        <v>1961</v>
      </c>
      <c r="E8" s="4" t="s">
        <v>129</v>
      </c>
      <c r="F8" s="4" t="s">
        <v>1</v>
      </c>
      <c r="G8" s="4" t="s">
        <v>225</v>
      </c>
      <c r="H8" s="90" t="s">
        <v>226</v>
      </c>
      <c r="I8" s="5">
        <v>34029</v>
      </c>
      <c r="J8" s="32">
        <v>0.5</v>
      </c>
      <c r="K8" s="77" t="s">
        <v>144</v>
      </c>
      <c r="L8" s="77">
        <v>43559</v>
      </c>
      <c r="M8" s="77"/>
      <c r="N8" s="69" t="s">
        <v>2</v>
      </c>
      <c r="O8" s="71"/>
      <c r="P8" s="4" t="s">
        <v>3</v>
      </c>
      <c r="Q8" s="4" t="s">
        <v>3</v>
      </c>
      <c r="R8" s="59"/>
      <c r="S8" s="59"/>
      <c r="T8" s="65"/>
      <c r="U8" s="65"/>
      <c r="V8" s="63"/>
      <c r="W8" s="63"/>
    </row>
    <row r="9" spans="1:23" ht="46.5" customHeight="1">
      <c r="A9" s="24">
        <v>4</v>
      </c>
      <c r="B9" s="34"/>
      <c r="C9" s="4" t="s">
        <v>75</v>
      </c>
      <c r="D9" s="1">
        <v>1962</v>
      </c>
      <c r="E9" s="4" t="s">
        <v>146</v>
      </c>
      <c r="F9" s="4" t="s">
        <v>1</v>
      </c>
      <c r="G9" s="4" t="s">
        <v>225</v>
      </c>
      <c r="H9" s="90" t="s">
        <v>227</v>
      </c>
      <c r="I9" s="5">
        <v>42420</v>
      </c>
      <c r="J9" s="32">
        <v>1</v>
      </c>
      <c r="K9" s="76" t="s">
        <v>120</v>
      </c>
      <c r="L9" s="76">
        <v>43943</v>
      </c>
      <c r="M9" s="76"/>
      <c r="N9" s="69" t="s">
        <v>2</v>
      </c>
      <c r="O9" s="72"/>
      <c r="P9" s="4" t="s">
        <v>3</v>
      </c>
      <c r="Q9" s="4" t="s">
        <v>3</v>
      </c>
      <c r="R9" s="59"/>
      <c r="S9" s="59"/>
      <c r="T9" s="65"/>
      <c r="U9" s="65"/>
      <c r="V9" s="63"/>
      <c r="W9" s="63"/>
    </row>
    <row r="10" spans="1:23" ht="46.5" customHeight="1">
      <c r="A10" s="24">
        <v>5</v>
      </c>
      <c r="B10" s="9"/>
      <c r="C10" s="4" t="s">
        <v>73</v>
      </c>
      <c r="D10" s="1">
        <v>1990</v>
      </c>
      <c r="E10" s="4" t="s">
        <v>286</v>
      </c>
      <c r="F10" s="4" t="s">
        <v>8</v>
      </c>
      <c r="G10" s="4" t="s">
        <v>228</v>
      </c>
      <c r="H10" s="90" t="s">
        <v>229</v>
      </c>
      <c r="I10" s="5">
        <v>43922</v>
      </c>
      <c r="J10" s="32">
        <v>1</v>
      </c>
      <c r="K10" s="78" t="s">
        <v>122</v>
      </c>
      <c r="L10" s="85">
        <v>43942</v>
      </c>
      <c r="M10" s="85"/>
      <c r="N10" s="69" t="s">
        <v>2</v>
      </c>
      <c r="O10" s="72"/>
      <c r="P10" s="4" t="s">
        <v>3</v>
      </c>
      <c r="Q10" s="4" t="s">
        <v>3</v>
      </c>
      <c r="R10" s="59" t="s">
        <v>162</v>
      </c>
      <c r="S10" s="61">
        <v>43907</v>
      </c>
      <c r="T10" s="65"/>
      <c r="U10" s="65"/>
      <c r="V10" s="63"/>
      <c r="W10" s="63"/>
    </row>
    <row r="11" spans="1:23" ht="81" customHeight="1">
      <c r="A11" s="24">
        <v>6</v>
      </c>
      <c r="B11" s="34"/>
      <c r="C11" s="4" t="s">
        <v>83</v>
      </c>
      <c r="D11" s="1">
        <v>1986</v>
      </c>
      <c r="E11" s="4" t="s">
        <v>147</v>
      </c>
      <c r="F11" s="4" t="s">
        <v>1</v>
      </c>
      <c r="G11" s="4" t="s">
        <v>301</v>
      </c>
      <c r="H11" s="90"/>
      <c r="I11" s="5">
        <v>44470</v>
      </c>
      <c r="J11" s="32">
        <v>1</v>
      </c>
      <c r="K11" s="79"/>
      <c r="L11" s="79"/>
      <c r="M11" s="79"/>
      <c r="N11" s="69" t="s">
        <v>2</v>
      </c>
      <c r="O11" s="72"/>
      <c r="P11" s="4" t="s">
        <v>3</v>
      </c>
      <c r="Q11" s="4" t="s">
        <v>3</v>
      </c>
      <c r="R11" s="59" t="s">
        <v>148</v>
      </c>
      <c r="S11" s="61">
        <v>44105</v>
      </c>
      <c r="T11" s="65"/>
      <c r="U11" s="65"/>
      <c r="V11" s="63" t="s">
        <v>302</v>
      </c>
      <c r="W11" s="94">
        <v>42607</v>
      </c>
    </row>
    <row r="12" spans="1:23" ht="69" customHeight="1">
      <c r="A12" s="24">
        <v>7</v>
      </c>
      <c r="B12" s="34"/>
      <c r="C12" s="4" t="s">
        <v>117</v>
      </c>
      <c r="D12" s="1">
        <v>1986</v>
      </c>
      <c r="E12" s="4" t="s">
        <v>135</v>
      </c>
      <c r="F12" s="4" t="s">
        <v>1</v>
      </c>
      <c r="G12" s="4" t="s">
        <v>230</v>
      </c>
      <c r="H12" s="90" t="s">
        <v>312</v>
      </c>
      <c r="I12" s="5">
        <v>44159</v>
      </c>
      <c r="J12" s="32">
        <v>1</v>
      </c>
      <c r="K12" s="75" t="s">
        <v>136</v>
      </c>
      <c r="L12" s="89"/>
      <c r="M12" s="76">
        <v>43669</v>
      </c>
      <c r="N12" s="69" t="s">
        <v>2</v>
      </c>
      <c r="O12" s="72"/>
      <c r="P12" s="4" t="s">
        <v>3</v>
      </c>
      <c r="Q12" s="4" t="s">
        <v>3</v>
      </c>
      <c r="R12" s="59"/>
      <c r="S12" s="59"/>
      <c r="T12" s="65"/>
      <c r="U12" s="65"/>
      <c r="V12" s="63"/>
      <c r="W12" s="63"/>
    </row>
    <row r="13" spans="1:23" ht="46.5" customHeight="1">
      <c r="A13" s="24">
        <v>8</v>
      </c>
      <c r="B13" s="35"/>
      <c r="C13" s="4" t="s">
        <v>64</v>
      </c>
      <c r="D13" s="1">
        <v>1961</v>
      </c>
      <c r="E13" s="4" t="s">
        <v>164</v>
      </c>
      <c r="F13" s="4" t="s">
        <v>1</v>
      </c>
      <c r="G13" s="4" t="s">
        <v>225</v>
      </c>
      <c r="H13" s="90" t="s">
        <v>232</v>
      </c>
      <c r="I13" s="5">
        <v>41848</v>
      </c>
      <c r="J13" s="32">
        <v>1</v>
      </c>
      <c r="K13" s="75" t="s">
        <v>165</v>
      </c>
      <c r="L13" s="76">
        <v>43924</v>
      </c>
      <c r="M13" s="76"/>
      <c r="N13" s="69" t="s">
        <v>2</v>
      </c>
      <c r="O13" s="70"/>
      <c r="P13" s="4" t="s">
        <v>3</v>
      </c>
      <c r="Q13" s="4" t="s">
        <v>3</v>
      </c>
      <c r="R13" s="59" t="s">
        <v>152</v>
      </c>
      <c r="S13" s="61">
        <v>44105</v>
      </c>
      <c r="T13" s="65"/>
      <c r="U13" s="65"/>
      <c r="V13" s="63"/>
      <c r="W13" s="63"/>
    </row>
    <row r="14" spans="1:23" ht="46.5" customHeight="1">
      <c r="A14" s="24">
        <v>9</v>
      </c>
      <c r="B14" s="34"/>
      <c r="C14" s="4" t="s">
        <v>7</v>
      </c>
      <c r="D14" s="1">
        <v>1950</v>
      </c>
      <c r="E14" s="4" t="s">
        <v>179</v>
      </c>
      <c r="F14" s="4" t="s">
        <v>1</v>
      </c>
      <c r="G14" s="4" t="s">
        <v>222</v>
      </c>
      <c r="H14" s="90" t="s">
        <v>233</v>
      </c>
      <c r="I14" s="5">
        <v>37370</v>
      </c>
      <c r="J14" s="32">
        <v>1</v>
      </c>
      <c r="K14" s="75" t="s">
        <v>180</v>
      </c>
      <c r="L14" s="76">
        <v>43585</v>
      </c>
      <c r="M14" s="76"/>
      <c r="N14" s="69" t="s">
        <v>51</v>
      </c>
      <c r="O14" s="72">
        <v>43868</v>
      </c>
      <c r="P14" s="4" t="s">
        <v>3</v>
      </c>
      <c r="Q14" s="4" t="s">
        <v>3</v>
      </c>
      <c r="R14" s="59"/>
      <c r="S14" s="59"/>
      <c r="T14" s="65"/>
      <c r="U14" s="65"/>
      <c r="V14" s="63"/>
      <c r="W14" s="63"/>
    </row>
    <row r="15" spans="1:23" ht="78" customHeight="1">
      <c r="A15" s="24">
        <v>10</v>
      </c>
      <c r="B15" s="34"/>
      <c r="C15" s="4" t="s">
        <v>4</v>
      </c>
      <c r="D15" s="1">
        <v>1984</v>
      </c>
      <c r="E15" s="4" t="s">
        <v>161</v>
      </c>
      <c r="F15" s="4" t="s">
        <v>1</v>
      </c>
      <c r="G15" s="4" t="s">
        <v>234</v>
      </c>
      <c r="H15" s="90" t="s">
        <v>232</v>
      </c>
      <c r="I15" s="5">
        <v>43741</v>
      </c>
      <c r="J15" s="32">
        <v>1</v>
      </c>
      <c r="K15" s="75" t="s">
        <v>163</v>
      </c>
      <c r="L15" s="76">
        <v>44105</v>
      </c>
      <c r="M15" s="76"/>
      <c r="N15" s="69" t="s">
        <v>52</v>
      </c>
      <c r="O15" s="72">
        <v>43434</v>
      </c>
      <c r="P15" s="4" t="s">
        <v>3</v>
      </c>
      <c r="Q15" s="4" t="s">
        <v>3</v>
      </c>
      <c r="R15" s="59" t="s">
        <v>152</v>
      </c>
      <c r="S15" s="61">
        <v>43829</v>
      </c>
      <c r="T15" s="65"/>
      <c r="U15" s="65"/>
      <c r="V15" s="63"/>
      <c r="W15" s="63"/>
    </row>
    <row r="16" spans="1:23" ht="62.25" customHeight="1">
      <c r="A16" s="24">
        <v>11</v>
      </c>
      <c r="B16" s="34"/>
      <c r="C16" s="4" t="s">
        <v>9</v>
      </c>
      <c r="D16" s="1">
        <v>1973</v>
      </c>
      <c r="E16" s="4" t="s">
        <v>182</v>
      </c>
      <c r="F16" s="4" t="s">
        <v>1</v>
      </c>
      <c r="G16" s="4" t="s">
        <v>235</v>
      </c>
      <c r="H16" s="90" t="s">
        <v>236</v>
      </c>
      <c r="I16" s="5">
        <v>41123</v>
      </c>
      <c r="J16" s="32">
        <v>1</v>
      </c>
      <c r="K16" s="75" t="s">
        <v>181</v>
      </c>
      <c r="L16" s="76">
        <v>42840</v>
      </c>
      <c r="M16" s="76"/>
      <c r="N16" s="69" t="s">
        <v>51</v>
      </c>
      <c r="O16" s="72">
        <v>44455</v>
      </c>
      <c r="P16" s="4" t="s">
        <v>3</v>
      </c>
      <c r="Q16" s="4" t="s">
        <v>3</v>
      </c>
      <c r="R16" s="59" t="s">
        <v>143</v>
      </c>
      <c r="S16" s="61">
        <v>43434</v>
      </c>
      <c r="T16" s="65"/>
      <c r="U16" s="65"/>
      <c r="V16" s="63"/>
      <c r="W16" s="63"/>
    </row>
    <row r="17" spans="1:23" ht="96.75" customHeight="1">
      <c r="A17" s="24">
        <v>12</v>
      </c>
      <c r="B17" s="34"/>
      <c r="C17" s="4" t="s">
        <v>112</v>
      </c>
      <c r="D17" s="1">
        <v>1972</v>
      </c>
      <c r="E17" s="4" t="s">
        <v>113</v>
      </c>
      <c r="F17" s="4" t="s">
        <v>1</v>
      </c>
      <c r="G17" s="4" t="s">
        <v>114</v>
      </c>
      <c r="H17" s="90"/>
      <c r="I17" s="5">
        <v>44105</v>
      </c>
      <c r="J17" s="32">
        <v>1</v>
      </c>
      <c r="K17" s="75" t="s">
        <v>184</v>
      </c>
      <c r="L17" s="80"/>
      <c r="M17" s="76">
        <v>44509</v>
      </c>
      <c r="N17" s="69" t="s">
        <v>2</v>
      </c>
      <c r="O17" s="72"/>
      <c r="P17" s="4" t="s">
        <v>115</v>
      </c>
      <c r="Q17" s="4"/>
      <c r="R17" s="59" t="s">
        <v>103</v>
      </c>
      <c r="S17" s="61">
        <v>43003</v>
      </c>
      <c r="T17" s="65" t="s">
        <v>116</v>
      </c>
      <c r="U17" s="67">
        <v>44116</v>
      </c>
      <c r="V17" s="63"/>
      <c r="W17" s="63"/>
    </row>
    <row r="18" spans="1:23" ht="30.75" customHeight="1">
      <c r="A18" s="24">
        <v>13</v>
      </c>
      <c r="B18" s="34"/>
      <c r="C18" s="4" t="s">
        <v>10</v>
      </c>
      <c r="D18" s="1">
        <v>1982</v>
      </c>
      <c r="E18" s="4" t="s">
        <v>137</v>
      </c>
      <c r="F18" s="4" t="s">
        <v>11</v>
      </c>
      <c r="G18" s="4" t="s">
        <v>222</v>
      </c>
      <c r="H18" s="90" t="s">
        <v>224</v>
      </c>
      <c r="I18" s="5">
        <v>38943</v>
      </c>
      <c r="J18" s="32">
        <v>1</v>
      </c>
      <c r="K18" s="75" t="s">
        <v>138</v>
      </c>
      <c r="L18" s="76">
        <v>42495</v>
      </c>
      <c r="M18" s="76">
        <v>44558</v>
      </c>
      <c r="N18" s="69" t="s">
        <v>81</v>
      </c>
      <c r="O18" s="72">
        <v>43257</v>
      </c>
      <c r="P18" s="4" t="s">
        <v>3</v>
      </c>
      <c r="Q18" s="4" t="s">
        <v>3</v>
      </c>
      <c r="R18" s="59"/>
      <c r="S18" s="59"/>
      <c r="T18" s="65"/>
      <c r="U18" s="65"/>
      <c r="V18" s="63"/>
      <c r="W18" s="63"/>
    </row>
    <row r="19" spans="1:23" ht="46.5" customHeight="1">
      <c r="A19" s="24">
        <v>14</v>
      </c>
      <c r="B19" s="34"/>
      <c r="C19" s="4" t="s">
        <v>12</v>
      </c>
      <c r="D19" s="1">
        <v>1944</v>
      </c>
      <c r="E19" s="4" t="s">
        <v>195</v>
      </c>
      <c r="F19" s="4" t="s">
        <v>1</v>
      </c>
      <c r="G19" s="4" t="s">
        <v>239</v>
      </c>
      <c r="H19" s="90" t="s">
        <v>251</v>
      </c>
      <c r="I19" s="5">
        <v>40848</v>
      </c>
      <c r="J19" s="32">
        <v>1</v>
      </c>
      <c r="K19" s="75" t="s">
        <v>120</v>
      </c>
      <c r="L19" s="76">
        <v>43943</v>
      </c>
      <c r="M19" s="76"/>
      <c r="N19" s="69" t="s">
        <v>51</v>
      </c>
      <c r="O19" s="72">
        <v>42846</v>
      </c>
      <c r="P19" s="4" t="s">
        <v>3</v>
      </c>
      <c r="Q19" s="4" t="s">
        <v>3</v>
      </c>
      <c r="R19" s="59"/>
      <c r="S19" s="59"/>
      <c r="T19" s="65"/>
      <c r="U19" s="65"/>
      <c r="V19" s="63"/>
      <c r="W19" s="63"/>
    </row>
    <row r="20" spans="1:23" ht="102" customHeight="1">
      <c r="A20" s="24">
        <v>15</v>
      </c>
      <c r="B20" s="34"/>
      <c r="C20" s="4" t="s">
        <v>290</v>
      </c>
      <c r="D20" s="1">
        <v>1972</v>
      </c>
      <c r="E20" s="4" t="s">
        <v>188</v>
      </c>
      <c r="F20" s="4" t="s">
        <v>1</v>
      </c>
      <c r="G20" s="90" t="s">
        <v>297</v>
      </c>
      <c r="H20" s="90"/>
      <c r="I20" s="5">
        <v>44462</v>
      </c>
      <c r="J20" s="32">
        <v>1</v>
      </c>
      <c r="K20" s="75" t="s">
        <v>183</v>
      </c>
      <c r="L20" s="76">
        <v>42912</v>
      </c>
      <c r="M20" s="76"/>
      <c r="N20" s="69" t="s">
        <v>2</v>
      </c>
      <c r="O20" s="72"/>
      <c r="P20" s="4" t="s">
        <v>3</v>
      </c>
      <c r="Q20" s="4" t="s">
        <v>3</v>
      </c>
      <c r="R20" s="59" t="s">
        <v>103</v>
      </c>
      <c r="S20" s="61">
        <v>43110</v>
      </c>
      <c r="T20" s="65" t="s">
        <v>145</v>
      </c>
      <c r="U20" s="67">
        <v>43934</v>
      </c>
      <c r="V20" s="63" t="s">
        <v>306</v>
      </c>
      <c r="W20" s="94">
        <v>43412</v>
      </c>
    </row>
    <row r="21" spans="1:23" ht="46.5" customHeight="1">
      <c r="A21" s="24">
        <v>16</v>
      </c>
      <c r="B21" s="34"/>
      <c r="C21" s="4" t="s">
        <v>77</v>
      </c>
      <c r="D21" s="1">
        <v>1952</v>
      </c>
      <c r="E21" s="4" t="s">
        <v>194</v>
      </c>
      <c r="F21" s="4" t="s">
        <v>1</v>
      </c>
      <c r="G21" s="4" t="s">
        <v>225</v>
      </c>
      <c r="H21" s="90" t="s">
        <v>253</v>
      </c>
      <c r="I21" s="5">
        <v>42646</v>
      </c>
      <c r="J21" s="32">
        <v>1</v>
      </c>
      <c r="K21" s="75" t="s">
        <v>120</v>
      </c>
      <c r="L21" s="76">
        <v>43943</v>
      </c>
      <c r="M21" s="76"/>
      <c r="N21" s="69" t="s">
        <v>2</v>
      </c>
      <c r="O21" s="70"/>
      <c r="P21" s="4" t="s">
        <v>3</v>
      </c>
      <c r="Q21" s="4" t="s">
        <v>3</v>
      </c>
      <c r="R21" s="59"/>
      <c r="S21" s="59"/>
      <c r="T21" s="65"/>
      <c r="U21" s="65"/>
      <c r="V21" s="63"/>
      <c r="W21" s="63"/>
    </row>
    <row r="22" spans="1:23" s="43" customFormat="1" ht="61.5" customHeight="1">
      <c r="A22" s="24">
        <v>17</v>
      </c>
      <c r="B22" s="1"/>
      <c r="C22" s="4" t="s">
        <v>15</v>
      </c>
      <c r="D22" s="1">
        <v>1967</v>
      </c>
      <c r="E22" s="4" t="s">
        <v>76</v>
      </c>
      <c r="F22" s="4" t="s">
        <v>1</v>
      </c>
      <c r="G22" s="4" t="s">
        <v>222</v>
      </c>
      <c r="H22" s="90" t="s">
        <v>223</v>
      </c>
      <c r="I22" s="5">
        <v>43497</v>
      </c>
      <c r="J22" s="32">
        <v>1</v>
      </c>
      <c r="K22" s="75" t="s">
        <v>122</v>
      </c>
      <c r="L22" s="76">
        <v>43942</v>
      </c>
      <c r="M22" s="76"/>
      <c r="N22" s="70" t="s">
        <v>2</v>
      </c>
      <c r="O22" s="72"/>
      <c r="P22" s="4" t="s">
        <v>3</v>
      </c>
      <c r="Q22" s="4" t="s">
        <v>3</v>
      </c>
      <c r="R22" s="59"/>
      <c r="S22" s="59"/>
      <c r="T22" s="65"/>
      <c r="U22" s="65"/>
      <c r="V22" s="63"/>
      <c r="W22" s="63"/>
    </row>
    <row r="23" spans="1:23" s="43" customFormat="1" ht="61.5" customHeight="1">
      <c r="A23" s="24">
        <v>18</v>
      </c>
      <c r="B23" s="1"/>
      <c r="C23" s="4" t="s">
        <v>89</v>
      </c>
      <c r="D23" s="1">
        <v>1982</v>
      </c>
      <c r="E23" s="4" t="s">
        <v>287</v>
      </c>
      <c r="F23" s="4" t="s">
        <v>8</v>
      </c>
      <c r="G23" s="4" t="s">
        <v>228</v>
      </c>
      <c r="H23" s="90" t="s">
        <v>237</v>
      </c>
      <c r="I23" s="5">
        <v>43864</v>
      </c>
      <c r="J23" s="32">
        <v>1</v>
      </c>
      <c r="K23" s="75" t="s">
        <v>172</v>
      </c>
      <c r="L23" s="76">
        <v>43803</v>
      </c>
      <c r="M23" s="76"/>
      <c r="N23" s="70" t="s">
        <v>2</v>
      </c>
      <c r="O23" s="72"/>
      <c r="P23" s="4" t="s">
        <v>3</v>
      </c>
      <c r="Q23" s="4" t="s">
        <v>3</v>
      </c>
      <c r="R23" s="59"/>
      <c r="S23" s="59"/>
      <c r="T23" s="65"/>
      <c r="U23" s="65"/>
      <c r="V23" s="63"/>
      <c r="W23" s="63"/>
    </row>
    <row r="24" spans="1:23" ht="46.5" customHeight="1">
      <c r="A24" s="24">
        <v>19</v>
      </c>
      <c r="B24" s="34"/>
      <c r="C24" s="4" t="s">
        <v>14</v>
      </c>
      <c r="D24" s="1">
        <v>1966</v>
      </c>
      <c r="E24" s="4" t="s">
        <v>166</v>
      </c>
      <c r="F24" s="4" t="s">
        <v>1</v>
      </c>
      <c r="G24" s="4" t="s">
        <v>238</v>
      </c>
      <c r="H24" s="90" t="s">
        <v>232</v>
      </c>
      <c r="I24" s="5">
        <v>36396</v>
      </c>
      <c r="J24" s="32">
        <v>1</v>
      </c>
      <c r="K24" s="75" t="s">
        <v>165</v>
      </c>
      <c r="L24" s="76">
        <v>44105</v>
      </c>
      <c r="M24" s="76"/>
      <c r="N24" s="69" t="s">
        <v>2</v>
      </c>
      <c r="O24" s="71"/>
      <c r="P24" s="4" t="s">
        <v>3</v>
      </c>
      <c r="Q24" s="4" t="s">
        <v>3</v>
      </c>
      <c r="R24" s="59"/>
      <c r="S24" s="59"/>
      <c r="T24" s="65"/>
      <c r="U24" s="65"/>
      <c r="V24" s="63"/>
      <c r="W24" s="63"/>
    </row>
    <row r="25" spans="1:23" ht="61.5" customHeight="1">
      <c r="A25" s="24">
        <v>20</v>
      </c>
      <c r="B25" s="34"/>
      <c r="C25" s="4" t="s">
        <v>16</v>
      </c>
      <c r="D25" s="1">
        <v>1950</v>
      </c>
      <c r="E25" s="4" t="s">
        <v>193</v>
      </c>
      <c r="F25" s="4" t="s">
        <v>1</v>
      </c>
      <c r="G25" s="4" t="s">
        <v>239</v>
      </c>
      <c r="H25" s="90" t="s">
        <v>240</v>
      </c>
      <c r="I25" s="5">
        <v>38758</v>
      </c>
      <c r="J25" s="32">
        <v>0.75</v>
      </c>
      <c r="K25" s="75" t="s">
        <v>120</v>
      </c>
      <c r="L25" s="76">
        <v>43941</v>
      </c>
      <c r="M25" s="76"/>
      <c r="N25" s="69" t="s">
        <v>2</v>
      </c>
      <c r="O25" s="70"/>
      <c r="P25" s="4" t="s">
        <v>3</v>
      </c>
      <c r="Q25" s="4" t="s">
        <v>3</v>
      </c>
      <c r="R25" s="59"/>
      <c r="S25" s="59"/>
      <c r="T25" s="65"/>
      <c r="U25" s="65"/>
      <c r="V25" s="63"/>
      <c r="W25" s="63"/>
    </row>
    <row r="26" spans="1:23" ht="64.5" customHeight="1">
      <c r="A26" s="24">
        <v>21</v>
      </c>
      <c r="B26" s="34"/>
      <c r="C26" s="48" t="s">
        <v>42</v>
      </c>
      <c r="D26" s="1">
        <v>1960</v>
      </c>
      <c r="E26" s="39" t="s">
        <v>192</v>
      </c>
      <c r="F26" s="4" t="s">
        <v>1</v>
      </c>
      <c r="G26" s="48" t="s">
        <v>241</v>
      </c>
      <c r="H26" s="91" t="s">
        <v>242</v>
      </c>
      <c r="I26" s="68">
        <v>43150</v>
      </c>
      <c r="J26" s="32">
        <v>1</v>
      </c>
      <c r="K26" s="81" t="s">
        <v>124</v>
      </c>
      <c r="L26" s="84">
        <v>43943</v>
      </c>
      <c r="M26" s="82"/>
      <c r="N26" s="69" t="s">
        <v>2</v>
      </c>
      <c r="O26" s="70"/>
      <c r="P26" s="4" t="s">
        <v>3</v>
      </c>
      <c r="Q26" s="4" t="s">
        <v>3</v>
      </c>
      <c r="R26" s="59"/>
      <c r="S26" s="59"/>
      <c r="T26" s="65"/>
      <c r="U26" s="65"/>
      <c r="V26" s="63"/>
      <c r="W26" s="63"/>
    </row>
    <row r="27" spans="1:23" ht="78" customHeight="1">
      <c r="A27" s="24">
        <v>22</v>
      </c>
      <c r="B27" s="92" t="s">
        <v>313</v>
      </c>
      <c r="C27" s="47" t="s">
        <v>84</v>
      </c>
      <c r="D27" s="1">
        <v>1991</v>
      </c>
      <c r="E27" s="39" t="s">
        <v>167</v>
      </c>
      <c r="F27" s="4" t="s">
        <v>1</v>
      </c>
      <c r="G27" s="48" t="s">
        <v>225</v>
      </c>
      <c r="H27" s="91" t="s">
        <v>232</v>
      </c>
      <c r="I27" s="83">
        <v>43479</v>
      </c>
      <c r="J27" s="32">
        <v>1</v>
      </c>
      <c r="K27" s="81" t="s">
        <v>168</v>
      </c>
      <c r="L27" s="84">
        <v>43503</v>
      </c>
      <c r="M27" s="84"/>
      <c r="N27" s="69" t="s">
        <v>2</v>
      </c>
      <c r="O27" s="70"/>
      <c r="P27" s="4" t="s">
        <v>3</v>
      </c>
      <c r="Q27" s="4" t="s">
        <v>3</v>
      </c>
      <c r="R27" s="59"/>
      <c r="S27" s="59"/>
      <c r="T27" s="65"/>
      <c r="U27" s="65"/>
      <c r="V27" s="63"/>
      <c r="W27" s="63"/>
    </row>
    <row r="28" spans="1:23" ht="46.5" customHeight="1">
      <c r="A28" s="24">
        <v>23</v>
      </c>
      <c r="B28" s="34"/>
      <c r="C28" s="4" t="s">
        <v>17</v>
      </c>
      <c r="D28" s="1">
        <v>1976</v>
      </c>
      <c r="E28" s="4" t="s">
        <v>186</v>
      </c>
      <c r="F28" s="4" t="s">
        <v>1</v>
      </c>
      <c r="G28" s="4" t="s">
        <v>238</v>
      </c>
      <c r="H28" s="90" t="s">
        <v>243</v>
      </c>
      <c r="I28" s="5">
        <v>38412</v>
      </c>
      <c r="J28" s="32">
        <v>0.75</v>
      </c>
      <c r="K28" s="75" t="s">
        <v>187</v>
      </c>
      <c r="L28" s="76"/>
      <c r="M28" s="97">
        <v>44558</v>
      </c>
      <c r="N28" s="69" t="s">
        <v>81</v>
      </c>
      <c r="O28" s="72">
        <v>43217</v>
      </c>
      <c r="P28" s="4" t="s">
        <v>3</v>
      </c>
      <c r="Q28" s="4" t="s">
        <v>3</v>
      </c>
      <c r="R28" s="59"/>
      <c r="S28" s="59"/>
      <c r="T28" s="65"/>
      <c r="U28" s="65"/>
      <c r="V28" s="63"/>
      <c r="W28" s="63"/>
    </row>
    <row r="29" spans="1:23" ht="46.5" customHeight="1">
      <c r="A29" s="24">
        <v>24</v>
      </c>
      <c r="B29" s="34"/>
      <c r="C29" s="4" t="s">
        <v>18</v>
      </c>
      <c r="D29" s="1">
        <v>1970</v>
      </c>
      <c r="E29" s="4" t="s">
        <v>173</v>
      </c>
      <c r="F29" s="4" t="s">
        <v>1</v>
      </c>
      <c r="G29" s="4" t="s">
        <v>244</v>
      </c>
      <c r="H29" s="90" t="s">
        <v>245</v>
      </c>
      <c r="I29" s="5">
        <v>41327</v>
      </c>
      <c r="J29" s="32">
        <v>1</v>
      </c>
      <c r="K29" s="75" t="s">
        <v>168</v>
      </c>
      <c r="L29" s="76">
        <v>43794</v>
      </c>
      <c r="M29" s="76"/>
      <c r="N29" s="69" t="s">
        <v>2</v>
      </c>
      <c r="O29" s="70"/>
      <c r="P29" s="4" t="s">
        <v>3</v>
      </c>
      <c r="Q29" s="4" t="s">
        <v>3</v>
      </c>
      <c r="R29" s="59"/>
      <c r="S29" s="59"/>
      <c r="T29" s="65"/>
      <c r="U29" s="65"/>
      <c r="V29" s="63"/>
      <c r="W29" s="63"/>
    </row>
    <row r="30" spans="1:23" ht="114" customHeight="1">
      <c r="A30" s="24">
        <v>25</v>
      </c>
      <c r="B30" s="34"/>
      <c r="C30" s="4" t="s">
        <v>118</v>
      </c>
      <c r="D30" s="1">
        <v>1960</v>
      </c>
      <c r="E30" s="4" t="s">
        <v>149</v>
      </c>
      <c r="F30" s="4" t="s">
        <v>1</v>
      </c>
      <c r="G30" s="4" t="s">
        <v>288</v>
      </c>
      <c r="H30" s="90"/>
      <c r="I30" s="5">
        <v>44215</v>
      </c>
      <c r="J30" s="32">
        <v>1</v>
      </c>
      <c r="K30" s="75" t="s">
        <v>289</v>
      </c>
      <c r="L30" s="76">
        <v>43979</v>
      </c>
      <c r="M30" s="76"/>
      <c r="N30" s="69" t="s">
        <v>2</v>
      </c>
      <c r="O30" s="70"/>
      <c r="P30" s="4"/>
      <c r="Q30" s="4"/>
      <c r="R30" s="59" t="s">
        <v>150</v>
      </c>
      <c r="S30" s="61">
        <v>43642</v>
      </c>
      <c r="T30" s="65"/>
      <c r="U30" s="65"/>
      <c r="V30" s="63"/>
      <c r="W30" s="63"/>
    </row>
    <row r="31" spans="1:23" ht="61.5" customHeight="1">
      <c r="A31" s="24">
        <v>26</v>
      </c>
      <c r="B31" s="44"/>
      <c r="C31" s="4" t="s">
        <v>19</v>
      </c>
      <c r="D31" s="1">
        <v>1975</v>
      </c>
      <c r="E31" s="4" t="s">
        <v>139</v>
      </c>
      <c r="F31" s="4" t="s">
        <v>1</v>
      </c>
      <c r="G31" s="4" t="s">
        <v>222</v>
      </c>
      <c r="H31" s="90" t="s">
        <v>224</v>
      </c>
      <c r="I31" s="5">
        <v>36745</v>
      </c>
      <c r="J31" s="32">
        <v>1</v>
      </c>
      <c r="K31" s="75" t="s">
        <v>132</v>
      </c>
      <c r="L31" s="76">
        <v>43610</v>
      </c>
      <c r="M31" s="76"/>
      <c r="N31" s="69" t="s">
        <v>2</v>
      </c>
      <c r="O31" s="71"/>
      <c r="P31" s="4" t="s">
        <v>3</v>
      </c>
      <c r="Q31" s="4" t="s">
        <v>3</v>
      </c>
      <c r="R31" s="59"/>
      <c r="S31" s="59"/>
      <c r="T31" s="65"/>
      <c r="U31" s="65"/>
      <c r="V31" s="63"/>
      <c r="W31" s="63"/>
    </row>
    <row r="32" spans="1:23" ht="46.5" customHeight="1">
      <c r="A32" s="24">
        <v>27</v>
      </c>
      <c r="B32" s="34"/>
      <c r="C32" s="4" t="s">
        <v>20</v>
      </c>
      <c r="D32" s="1">
        <v>1961</v>
      </c>
      <c r="E32" s="4" t="s">
        <v>142</v>
      </c>
      <c r="F32" s="4" t="s">
        <v>1</v>
      </c>
      <c r="G32" s="4" t="s">
        <v>222</v>
      </c>
      <c r="H32" s="90" t="s">
        <v>224</v>
      </c>
      <c r="I32" s="5">
        <v>32958</v>
      </c>
      <c r="J32" s="32">
        <v>1</v>
      </c>
      <c r="K32" s="75" t="s">
        <v>138</v>
      </c>
      <c r="L32" s="76">
        <v>42495</v>
      </c>
      <c r="M32" s="76"/>
      <c r="N32" s="69" t="s">
        <v>2</v>
      </c>
      <c r="O32" s="70"/>
      <c r="P32" s="4" t="s">
        <v>3</v>
      </c>
      <c r="Q32" s="4" t="s">
        <v>3</v>
      </c>
      <c r="R32" s="59"/>
      <c r="S32" s="59"/>
      <c r="T32" s="65"/>
      <c r="U32" s="65"/>
      <c r="V32" s="63"/>
      <c r="W32" s="63"/>
    </row>
    <row r="33" spans="1:23" ht="46.5" customHeight="1">
      <c r="A33" s="24">
        <v>28</v>
      </c>
      <c r="B33" s="34"/>
      <c r="C33" s="4" t="s">
        <v>307</v>
      </c>
      <c r="D33" s="1">
        <v>1970</v>
      </c>
      <c r="E33" s="4" t="s">
        <v>308</v>
      </c>
      <c r="F33" s="4" t="s">
        <v>1</v>
      </c>
      <c r="G33" s="4" t="s">
        <v>239</v>
      </c>
      <c r="H33" s="90" t="s">
        <v>246</v>
      </c>
      <c r="I33" s="5">
        <v>41334</v>
      </c>
      <c r="J33" s="32">
        <v>1</v>
      </c>
      <c r="K33" s="75"/>
      <c r="L33" s="76"/>
      <c r="M33" s="76">
        <v>44643</v>
      </c>
      <c r="N33" s="69" t="s">
        <v>2</v>
      </c>
      <c r="O33" s="70"/>
      <c r="P33" s="4" t="s">
        <v>3</v>
      </c>
      <c r="Q33" s="4" t="s">
        <v>3</v>
      </c>
      <c r="R33" s="59"/>
      <c r="S33" s="59"/>
      <c r="T33" s="65"/>
      <c r="U33" s="65"/>
      <c r="V33" s="63"/>
      <c r="W33" s="63"/>
    </row>
    <row r="34" spans="1:23" ht="46.5" customHeight="1">
      <c r="A34" s="24">
        <v>29</v>
      </c>
      <c r="B34" s="34"/>
      <c r="C34" s="4" t="s">
        <v>309</v>
      </c>
      <c r="D34" s="1">
        <v>1994</v>
      </c>
      <c r="E34" s="4" t="s">
        <v>311</v>
      </c>
      <c r="F34" s="4" t="s">
        <v>1</v>
      </c>
      <c r="G34" s="4" t="s">
        <v>225</v>
      </c>
      <c r="H34" s="90" t="s">
        <v>231</v>
      </c>
      <c r="I34" s="5">
        <v>44629</v>
      </c>
      <c r="J34" s="32">
        <v>1</v>
      </c>
      <c r="K34" s="75" t="s">
        <v>310</v>
      </c>
      <c r="L34" s="76"/>
      <c r="M34" s="76">
        <v>44011</v>
      </c>
      <c r="N34" s="69" t="s">
        <v>2</v>
      </c>
      <c r="O34" s="70"/>
      <c r="P34" s="4"/>
      <c r="Q34" s="4"/>
      <c r="R34" s="59" t="s">
        <v>1</v>
      </c>
      <c r="S34" s="96">
        <v>43278</v>
      </c>
      <c r="T34" s="65"/>
      <c r="U34" s="65"/>
      <c r="V34" s="63"/>
      <c r="W34" s="63"/>
    </row>
    <row r="35" spans="1:23" ht="46.5" customHeight="1">
      <c r="A35" s="24">
        <v>30</v>
      </c>
      <c r="B35" s="34"/>
      <c r="C35" s="4" t="s">
        <v>61</v>
      </c>
      <c r="D35" s="1">
        <v>1988</v>
      </c>
      <c r="E35" s="4" t="s">
        <v>174</v>
      </c>
      <c r="F35" s="4" t="s">
        <v>1</v>
      </c>
      <c r="G35" s="4" t="s">
        <v>228</v>
      </c>
      <c r="H35" s="90" t="s">
        <v>229</v>
      </c>
      <c r="I35" s="5">
        <v>41648</v>
      </c>
      <c r="J35" s="32">
        <v>1</v>
      </c>
      <c r="K35" s="75" t="s">
        <v>120</v>
      </c>
      <c r="L35" s="76">
        <v>43942</v>
      </c>
      <c r="M35" s="76"/>
      <c r="N35" s="69" t="s">
        <v>2</v>
      </c>
      <c r="O35" s="73"/>
      <c r="P35" s="4" t="s">
        <v>3</v>
      </c>
      <c r="Q35" s="4" t="s">
        <v>3</v>
      </c>
      <c r="R35" s="59"/>
      <c r="S35" s="59"/>
      <c r="T35" s="65"/>
      <c r="U35" s="65"/>
      <c r="V35" s="63"/>
      <c r="W35" s="63"/>
    </row>
    <row r="36" spans="1:23" ht="46.5" customHeight="1">
      <c r="A36" s="24">
        <v>31</v>
      </c>
      <c r="B36" s="34"/>
      <c r="C36" s="4" t="s">
        <v>303</v>
      </c>
      <c r="D36" s="1">
        <v>1957</v>
      </c>
      <c r="E36" s="4" t="s">
        <v>304</v>
      </c>
      <c r="F36" s="4" t="s">
        <v>1</v>
      </c>
      <c r="G36" s="4" t="s">
        <v>222</v>
      </c>
      <c r="H36" s="90" t="s">
        <v>224</v>
      </c>
      <c r="I36" s="5">
        <v>32001</v>
      </c>
      <c r="J36" s="32">
        <v>1</v>
      </c>
      <c r="K36" s="75" t="s">
        <v>132</v>
      </c>
      <c r="L36" s="76">
        <v>43932</v>
      </c>
      <c r="M36" s="76"/>
      <c r="N36" s="69" t="s">
        <v>305</v>
      </c>
      <c r="O36" s="71"/>
      <c r="P36" s="4" t="s">
        <v>3</v>
      </c>
      <c r="Q36" s="4" t="s">
        <v>3</v>
      </c>
      <c r="R36" s="59" t="s">
        <v>102</v>
      </c>
      <c r="S36" s="61">
        <v>43804</v>
      </c>
      <c r="T36" s="65"/>
      <c r="U36" s="65"/>
      <c r="V36" s="63"/>
      <c r="W36" s="63"/>
    </row>
    <row r="37" spans="1:23" ht="78" customHeight="1">
      <c r="A37" s="24">
        <v>32</v>
      </c>
      <c r="B37" s="34"/>
      <c r="C37" s="4" t="s">
        <v>291</v>
      </c>
      <c r="D37" s="1">
        <v>1987</v>
      </c>
      <c r="E37" s="4" t="s">
        <v>296</v>
      </c>
      <c r="F37" s="4" t="s">
        <v>1</v>
      </c>
      <c r="G37" s="4" t="s">
        <v>225</v>
      </c>
      <c r="H37" s="90" t="s">
        <v>292</v>
      </c>
      <c r="I37" s="5">
        <v>44414</v>
      </c>
      <c r="J37" s="32">
        <v>1</v>
      </c>
      <c r="K37" s="75" t="s">
        <v>293</v>
      </c>
      <c r="L37" s="76"/>
      <c r="M37" s="76">
        <v>44363</v>
      </c>
      <c r="N37" s="69" t="s">
        <v>2</v>
      </c>
      <c r="O37" s="71"/>
      <c r="P37" s="4" t="s">
        <v>3</v>
      </c>
      <c r="Q37" s="4" t="s">
        <v>3</v>
      </c>
      <c r="R37" s="59"/>
      <c r="S37" s="61"/>
      <c r="T37" s="65"/>
      <c r="U37" s="65"/>
      <c r="V37" s="63"/>
      <c r="W37" s="63"/>
    </row>
    <row r="38" spans="1:23" ht="78" customHeight="1">
      <c r="A38" s="24">
        <v>33</v>
      </c>
      <c r="B38" s="34"/>
      <c r="C38" s="4" t="s">
        <v>298</v>
      </c>
      <c r="D38" s="1">
        <v>1991</v>
      </c>
      <c r="E38" s="4" t="s">
        <v>299</v>
      </c>
      <c r="F38" s="4" t="s">
        <v>8</v>
      </c>
      <c r="G38" s="4" t="s">
        <v>225</v>
      </c>
      <c r="H38" s="90" t="s">
        <v>224</v>
      </c>
      <c r="I38" s="5">
        <v>44487</v>
      </c>
      <c r="J38" s="32">
        <v>1</v>
      </c>
      <c r="K38" s="75" t="s">
        <v>300</v>
      </c>
      <c r="L38" s="76">
        <v>44191</v>
      </c>
      <c r="M38" s="76"/>
      <c r="N38" s="69" t="s">
        <v>52</v>
      </c>
      <c r="O38" s="72">
        <v>44540</v>
      </c>
      <c r="P38" s="4" t="s">
        <v>3</v>
      </c>
      <c r="Q38" s="4" t="s">
        <v>3</v>
      </c>
      <c r="R38" s="59" t="s">
        <v>143</v>
      </c>
      <c r="S38" s="61">
        <v>43460</v>
      </c>
      <c r="T38" s="65" t="s">
        <v>101</v>
      </c>
      <c r="U38" s="67">
        <v>43780</v>
      </c>
      <c r="V38" s="63"/>
      <c r="W38" s="63"/>
    </row>
    <row r="39" spans="1:23" ht="62.25" customHeight="1">
      <c r="A39" s="24">
        <v>34</v>
      </c>
      <c r="B39" s="34"/>
      <c r="C39" s="4" t="s">
        <v>21</v>
      </c>
      <c r="D39" s="1">
        <v>1951</v>
      </c>
      <c r="E39" s="4" t="s">
        <v>131</v>
      </c>
      <c r="F39" s="4" t="s">
        <v>1</v>
      </c>
      <c r="G39" s="4" t="s">
        <v>254</v>
      </c>
      <c r="H39" s="90" t="s">
        <v>312</v>
      </c>
      <c r="I39" s="5">
        <v>29991</v>
      </c>
      <c r="J39" s="32">
        <v>1</v>
      </c>
      <c r="K39" s="75" t="s">
        <v>132</v>
      </c>
      <c r="L39" s="76">
        <v>43932</v>
      </c>
      <c r="M39" s="76"/>
      <c r="N39" s="69" t="s">
        <v>81</v>
      </c>
      <c r="O39" s="72">
        <v>42649</v>
      </c>
      <c r="P39" s="4" t="s">
        <v>3</v>
      </c>
      <c r="Q39" s="4" t="s">
        <v>3</v>
      </c>
      <c r="R39" s="59"/>
      <c r="S39" s="59"/>
      <c r="T39" s="65"/>
      <c r="U39" s="65"/>
      <c r="V39" s="63"/>
      <c r="W39" s="63"/>
    </row>
    <row r="40" spans="1:23" ht="62.25" customHeight="1">
      <c r="A40" s="24">
        <v>35</v>
      </c>
      <c r="B40" s="34"/>
      <c r="C40" s="4" t="s">
        <v>261</v>
      </c>
      <c r="D40" s="1">
        <v>1972</v>
      </c>
      <c r="E40" s="4" t="s">
        <v>262</v>
      </c>
      <c r="F40" s="4" t="s">
        <v>1</v>
      </c>
      <c r="G40" s="4" t="s">
        <v>225</v>
      </c>
      <c r="H40" s="90" t="s">
        <v>263</v>
      </c>
      <c r="I40" s="5">
        <v>44291</v>
      </c>
      <c r="J40" s="32">
        <v>1</v>
      </c>
      <c r="K40" s="75" t="s">
        <v>264</v>
      </c>
      <c r="L40" s="76">
        <v>43913</v>
      </c>
      <c r="M40" s="76"/>
      <c r="N40" s="69" t="s">
        <v>2</v>
      </c>
      <c r="O40" s="72"/>
      <c r="P40" s="4" t="s">
        <v>3</v>
      </c>
      <c r="Q40" s="4" t="s">
        <v>3</v>
      </c>
      <c r="R40" s="59"/>
      <c r="S40" s="59"/>
      <c r="T40" s="65"/>
      <c r="U40" s="65"/>
      <c r="V40" s="63"/>
      <c r="W40" s="63"/>
    </row>
    <row r="41" spans="1:23" ht="30.75" customHeight="1">
      <c r="A41" s="24">
        <v>36</v>
      </c>
      <c r="B41" s="34"/>
      <c r="C41" s="4" t="s">
        <v>22</v>
      </c>
      <c r="D41" s="1">
        <v>1975</v>
      </c>
      <c r="E41" s="4" t="s">
        <v>140</v>
      </c>
      <c r="F41" s="4" t="s">
        <v>1</v>
      </c>
      <c r="G41" s="4" t="s">
        <v>222</v>
      </c>
      <c r="H41" s="90" t="s">
        <v>247</v>
      </c>
      <c r="I41" s="5">
        <v>36374</v>
      </c>
      <c r="J41" s="32">
        <v>1</v>
      </c>
      <c r="K41" s="75" t="s">
        <v>132</v>
      </c>
      <c r="L41" s="76">
        <v>43610</v>
      </c>
      <c r="M41" s="76"/>
      <c r="N41" s="69" t="s">
        <v>51</v>
      </c>
      <c r="O41" s="72">
        <v>43033</v>
      </c>
      <c r="P41" s="4" t="s">
        <v>3</v>
      </c>
      <c r="Q41" s="4" t="s">
        <v>3</v>
      </c>
      <c r="R41" s="59"/>
      <c r="S41" s="59"/>
      <c r="T41" s="65"/>
      <c r="U41" s="65"/>
      <c r="V41" s="63"/>
      <c r="W41" s="63"/>
    </row>
    <row r="42" spans="1:23" ht="62.25" customHeight="1">
      <c r="A42" s="24">
        <v>37</v>
      </c>
      <c r="B42" s="34"/>
      <c r="C42" s="4" t="s">
        <v>23</v>
      </c>
      <c r="D42" s="1">
        <v>1950</v>
      </c>
      <c r="E42" s="4" t="s">
        <v>218</v>
      </c>
      <c r="F42" s="4" t="s">
        <v>1</v>
      </c>
      <c r="G42" s="4" t="s">
        <v>256</v>
      </c>
      <c r="H42" s="90" t="s">
        <v>255</v>
      </c>
      <c r="I42" s="5">
        <v>41318</v>
      </c>
      <c r="J42" s="32">
        <v>1</v>
      </c>
      <c r="K42" s="75" t="s">
        <v>120</v>
      </c>
      <c r="L42" s="76">
        <v>43942</v>
      </c>
      <c r="M42" s="76"/>
      <c r="N42" s="69" t="s">
        <v>51</v>
      </c>
      <c r="O42" s="72">
        <v>43175</v>
      </c>
      <c r="P42" s="4" t="s">
        <v>3</v>
      </c>
      <c r="Q42" s="14" t="s">
        <v>125</v>
      </c>
      <c r="R42" s="59"/>
      <c r="S42" s="59"/>
      <c r="T42" s="65"/>
      <c r="U42" s="65"/>
      <c r="V42" s="63"/>
      <c r="W42" s="63"/>
    </row>
    <row r="43" spans="1:23" ht="46.5" customHeight="1">
      <c r="A43" s="24">
        <v>38</v>
      </c>
      <c r="B43" s="34"/>
      <c r="C43" s="4" t="s">
        <v>24</v>
      </c>
      <c r="D43" s="1">
        <v>1966</v>
      </c>
      <c r="E43" s="4" t="s">
        <v>322</v>
      </c>
      <c r="F43" s="4" t="s">
        <v>1</v>
      </c>
      <c r="G43" s="4" t="s">
        <v>225</v>
      </c>
      <c r="H43" s="90" t="s">
        <v>248</v>
      </c>
      <c r="I43" s="5">
        <v>33820</v>
      </c>
      <c r="J43" s="32">
        <v>1</v>
      </c>
      <c r="K43" s="75" t="s">
        <v>120</v>
      </c>
      <c r="L43" s="76">
        <v>43941</v>
      </c>
      <c r="M43" s="76"/>
      <c r="N43" s="69" t="s">
        <v>51</v>
      </c>
      <c r="O43" s="72">
        <v>44611</v>
      </c>
      <c r="P43" s="4" t="s">
        <v>3</v>
      </c>
      <c r="Q43" s="4" t="s">
        <v>3</v>
      </c>
      <c r="R43" s="59"/>
      <c r="S43" s="59"/>
      <c r="T43" s="65"/>
      <c r="U43" s="65"/>
      <c r="V43" s="63"/>
      <c r="W43" s="63"/>
    </row>
    <row r="44" spans="1:23" ht="46.5" customHeight="1">
      <c r="A44" s="24">
        <v>39</v>
      </c>
      <c r="B44" s="40"/>
      <c r="C44" s="4" t="s">
        <v>74</v>
      </c>
      <c r="D44" s="1">
        <v>1966</v>
      </c>
      <c r="E44" s="4" t="s">
        <v>160</v>
      </c>
      <c r="F44" s="4" t="s">
        <v>1</v>
      </c>
      <c r="G44" s="4" t="s">
        <v>230</v>
      </c>
      <c r="H44" s="90" t="s">
        <v>246</v>
      </c>
      <c r="I44" s="5">
        <v>42394</v>
      </c>
      <c r="J44" s="32">
        <v>1</v>
      </c>
      <c r="K44" s="75" t="s">
        <v>168</v>
      </c>
      <c r="L44" s="76">
        <v>43865</v>
      </c>
      <c r="M44" s="76"/>
      <c r="N44" s="69" t="s">
        <v>2</v>
      </c>
      <c r="O44" s="70"/>
      <c r="P44" s="4" t="s">
        <v>3</v>
      </c>
      <c r="Q44" s="4" t="s">
        <v>3</v>
      </c>
      <c r="R44" s="59"/>
      <c r="S44" s="59"/>
      <c r="T44" s="65"/>
      <c r="U44" s="65"/>
      <c r="V44" s="63"/>
      <c r="W44" s="63"/>
    </row>
    <row r="45" spans="1:23" ht="46.5" customHeight="1">
      <c r="A45" s="24">
        <v>40</v>
      </c>
      <c r="B45" s="34"/>
      <c r="C45" s="4" t="s">
        <v>25</v>
      </c>
      <c r="D45" s="1">
        <v>1963</v>
      </c>
      <c r="E45" s="4" t="s">
        <v>141</v>
      </c>
      <c r="F45" s="4" t="s">
        <v>8</v>
      </c>
      <c r="G45" s="4" t="s">
        <v>222</v>
      </c>
      <c r="H45" s="90" t="s">
        <v>247</v>
      </c>
      <c r="I45" s="5">
        <v>41197</v>
      </c>
      <c r="J45" s="32">
        <v>1</v>
      </c>
      <c r="K45" s="75" t="s">
        <v>132</v>
      </c>
      <c r="L45" s="76">
        <v>43610</v>
      </c>
      <c r="M45" s="76"/>
      <c r="N45" s="69" t="s">
        <v>2</v>
      </c>
      <c r="O45" s="70"/>
      <c r="P45" s="4" t="s">
        <v>3</v>
      </c>
      <c r="Q45" s="4" t="s">
        <v>3</v>
      </c>
      <c r="R45" s="59"/>
      <c r="S45" s="59"/>
      <c r="T45" s="65"/>
      <c r="U45" s="65"/>
      <c r="V45" s="63"/>
      <c r="W45" s="63"/>
    </row>
    <row r="46" spans="1:23" ht="46.5" customHeight="1">
      <c r="A46" s="24"/>
      <c r="B46" s="34"/>
      <c r="C46" s="4" t="s">
        <v>316</v>
      </c>
      <c r="D46" s="1">
        <v>1996</v>
      </c>
      <c r="E46" s="4" t="s">
        <v>323</v>
      </c>
      <c r="F46" s="4" t="s">
        <v>1</v>
      </c>
      <c r="G46" s="4" t="s">
        <v>225</v>
      </c>
      <c r="H46" s="90" t="s">
        <v>232</v>
      </c>
      <c r="I46" s="5">
        <v>44669</v>
      </c>
      <c r="J46" s="32">
        <v>1</v>
      </c>
      <c r="K46" s="75" t="s">
        <v>320</v>
      </c>
      <c r="L46" s="76">
        <v>44474</v>
      </c>
      <c r="M46" s="76"/>
      <c r="N46" s="69" t="s">
        <v>2</v>
      </c>
      <c r="O46" s="70"/>
      <c r="P46" s="4" t="s">
        <v>3</v>
      </c>
      <c r="Q46" s="4" t="s">
        <v>3</v>
      </c>
      <c r="R46" s="59"/>
      <c r="S46" s="59"/>
      <c r="T46" s="65"/>
      <c r="U46" s="65"/>
      <c r="V46" s="63"/>
      <c r="W46" s="63"/>
    </row>
    <row r="47" spans="1:23" ht="62.25" customHeight="1">
      <c r="A47" s="24">
        <v>42</v>
      </c>
      <c r="B47" s="34"/>
      <c r="C47" s="4" t="s">
        <v>69</v>
      </c>
      <c r="D47" s="1">
        <v>1987</v>
      </c>
      <c r="E47" s="4" t="s">
        <v>175</v>
      </c>
      <c r="F47" s="4" t="s">
        <v>8</v>
      </c>
      <c r="G47" s="4" t="s">
        <v>258</v>
      </c>
      <c r="H47" s="90" t="s">
        <v>257</v>
      </c>
      <c r="I47" s="5">
        <v>43619</v>
      </c>
      <c r="J47" s="32">
        <v>1</v>
      </c>
      <c r="K47" s="75" t="s">
        <v>176</v>
      </c>
      <c r="L47" s="76">
        <v>42667</v>
      </c>
      <c r="M47" s="76"/>
      <c r="N47" s="69" t="s">
        <v>2</v>
      </c>
      <c r="O47" s="70"/>
      <c r="P47" s="4" t="s">
        <v>3</v>
      </c>
      <c r="Q47" s="4" t="s">
        <v>3</v>
      </c>
      <c r="R47" s="59" t="s">
        <v>171</v>
      </c>
      <c r="S47" s="61">
        <v>43826</v>
      </c>
      <c r="T47" s="65"/>
      <c r="U47" s="65"/>
      <c r="V47" s="63"/>
      <c r="W47" s="63"/>
    </row>
    <row r="48" spans="1:23" ht="46.5" customHeight="1">
      <c r="A48" s="24">
        <v>43</v>
      </c>
      <c r="B48" s="34"/>
      <c r="C48" s="4" t="s">
        <v>26</v>
      </c>
      <c r="D48" s="1">
        <v>1971</v>
      </c>
      <c r="E48" s="4" t="s">
        <v>133</v>
      </c>
      <c r="F48" s="4" t="s">
        <v>1</v>
      </c>
      <c r="G48" s="4" t="s">
        <v>222</v>
      </c>
      <c r="H48" s="90" t="s">
        <v>247</v>
      </c>
      <c r="I48" s="5">
        <v>39986</v>
      </c>
      <c r="J48" s="32">
        <v>1</v>
      </c>
      <c r="K48" s="75" t="s">
        <v>132</v>
      </c>
      <c r="L48" s="76">
        <v>43610</v>
      </c>
      <c r="M48" s="76"/>
      <c r="N48" s="69" t="s">
        <v>2</v>
      </c>
      <c r="O48" s="70"/>
      <c r="P48" s="4" t="s">
        <v>3</v>
      </c>
      <c r="Q48" s="4" t="s">
        <v>3</v>
      </c>
      <c r="R48" s="59"/>
      <c r="S48" s="59"/>
      <c r="T48" s="65"/>
      <c r="U48" s="65"/>
      <c r="V48" s="63"/>
      <c r="W48" s="63"/>
    </row>
    <row r="49" spans="1:23" ht="46.5" customHeight="1">
      <c r="A49" s="24">
        <v>44</v>
      </c>
      <c r="B49" s="92" t="s">
        <v>217</v>
      </c>
      <c r="C49" s="4" t="s">
        <v>80</v>
      </c>
      <c r="D49" s="1">
        <v>1991</v>
      </c>
      <c r="E49" s="4" t="s">
        <v>151</v>
      </c>
      <c r="F49" s="4" t="s">
        <v>1</v>
      </c>
      <c r="G49" s="4" t="s">
        <v>225</v>
      </c>
      <c r="H49" s="90" t="s">
        <v>231</v>
      </c>
      <c r="I49" s="5">
        <v>43346</v>
      </c>
      <c r="J49" s="32">
        <v>1</v>
      </c>
      <c r="K49" s="75" t="s">
        <v>136</v>
      </c>
      <c r="L49" s="76">
        <v>43340</v>
      </c>
      <c r="M49" s="76"/>
      <c r="N49" s="69" t="s">
        <v>2</v>
      </c>
      <c r="O49" s="70"/>
      <c r="P49" s="4" t="s">
        <v>3</v>
      </c>
      <c r="Q49" s="4" t="s">
        <v>3</v>
      </c>
      <c r="R49" s="59" t="s">
        <v>152</v>
      </c>
      <c r="S49" s="61">
        <v>43804</v>
      </c>
      <c r="T49" s="65"/>
      <c r="U49" s="65"/>
      <c r="V49" s="63"/>
      <c r="W49" s="63"/>
    </row>
    <row r="50" spans="1:23" ht="46.5" customHeight="1">
      <c r="A50" s="24">
        <v>45</v>
      </c>
      <c r="B50" s="34"/>
      <c r="C50" s="4" t="s">
        <v>27</v>
      </c>
      <c r="D50" s="1">
        <v>1951</v>
      </c>
      <c r="E50" s="4" t="s">
        <v>126</v>
      </c>
      <c r="F50" s="4" t="s">
        <v>1</v>
      </c>
      <c r="G50" s="4" t="s">
        <v>225</v>
      </c>
      <c r="H50" s="90" t="s">
        <v>249</v>
      </c>
      <c r="I50" s="5">
        <v>36360</v>
      </c>
      <c r="J50" s="32">
        <v>1</v>
      </c>
      <c r="K50" s="75" t="s">
        <v>120</v>
      </c>
      <c r="L50" s="76">
        <v>43943</v>
      </c>
      <c r="M50" s="76"/>
      <c r="N50" s="69" t="s">
        <v>2</v>
      </c>
      <c r="O50" s="70"/>
      <c r="P50" s="4" t="s">
        <v>3</v>
      </c>
      <c r="Q50" s="4" t="s">
        <v>3</v>
      </c>
      <c r="R50" s="59"/>
      <c r="S50" s="59"/>
      <c r="T50" s="65"/>
      <c r="U50" s="65"/>
      <c r="V50" s="63"/>
      <c r="W50" s="63"/>
    </row>
    <row r="51" spans="1:23" ht="46.5" customHeight="1">
      <c r="A51" s="24">
        <v>46</v>
      </c>
      <c r="B51" s="34"/>
      <c r="C51" s="4" t="s">
        <v>65</v>
      </c>
      <c r="D51" s="1">
        <v>1990</v>
      </c>
      <c r="E51" s="4" t="s">
        <v>153</v>
      </c>
      <c r="F51" s="4" t="s">
        <v>1</v>
      </c>
      <c r="G51" s="4" t="s">
        <v>230</v>
      </c>
      <c r="H51" s="90" t="s">
        <v>231</v>
      </c>
      <c r="I51" s="5">
        <v>41883</v>
      </c>
      <c r="J51" s="32">
        <v>1</v>
      </c>
      <c r="K51" s="75" t="s">
        <v>120</v>
      </c>
      <c r="L51" s="76">
        <v>43941</v>
      </c>
      <c r="M51" s="76"/>
      <c r="N51" s="69" t="s">
        <v>2</v>
      </c>
      <c r="O51" s="72"/>
      <c r="P51" s="4" t="s">
        <v>3</v>
      </c>
      <c r="Q51" s="4" t="s">
        <v>3</v>
      </c>
      <c r="R51" s="59"/>
      <c r="S51" s="59"/>
      <c r="T51" s="65"/>
      <c r="U51" s="65"/>
      <c r="V51" s="63"/>
      <c r="W51" s="63"/>
    </row>
    <row r="52" spans="1:23" ht="46.5" customHeight="1">
      <c r="A52" s="24">
        <v>47</v>
      </c>
      <c r="B52" s="34"/>
      <c r="C52" s="4" t="s">
        <v>28</v>
      </c>
      <c r="D52" s="1">
        <v>1968</v>
      </c>
      <c r="E52" s="4" t="s">
        <v>177</v>
      </c>
      <c r="F52" s="4" t="s">
        <v>1</v>
      </c>
      <c r="G52" s="4" t="s">
        <v>228</v>
      </c>
      <c r="H52" s="90" t="s">
        <v>237</v>
      </c>
      <c r="I52" s="5">
        <v>39034</v>
      </c>
      <c r="J52" s="32">
        <v>0.75</v>
      </c>
      <c r="K52" s="75" t="s">
        <v>178</v>
      </c>
      <c r="L52" s="76">
        <v>43606</v>
      </c>
      <c r="M52" s="76"/>
      <c r="N52" s="69" t="s">
        <v>82</v>
      </c>
      <c r="O52" s="86">
        <v>42656</v>
      </c>
      <c r="P52" s="4" t="s">
        <v>3</v>
      </c>
      <c r="Q52" s="4" t="s">
        <v>3</v>
      </c>
      <c r="R52" s="59" t="s">
        <v>152</v>
      </c>
      <c r="S52" s="61">
        <v>43426</v>
      </c>
      <c r="T52" s="65"/>
      <c r="U52" s="65"/>
      <c r="V52" s="63"/>
      <c r="W52" s="63"/>
    </row>
    <row r="53" spans="1:23" ht="47.25">
      <c r="A53" s="24">
        <v>48</v>
      </c>
      <c r="B53" s="34"/>
      <c r="C53" s="4" t="s">
        <v>29</v>
      </c>
      <c r="D53" s="1">
        <v>1966</v>
      </c>
      <c r="E53" s="4" t="s">
        <v>185</v>
      </c>
      <c r="F53" s="4" t="s">
        <v>1</v>
      </c>
      <c r="G53" s="4" t="s">
        <v>230</v>
      </c>
      <c r="H53" s="90" t="s">
        <v>243</v>
      </c>
      <c r="I53" s="5">
        <v>43391</v>
      </c>
      <c r="J53" s="32">
        <v>1</v>
      </c>
      <c r="K53" s="75" t="s">
        <v>158</v>
      </c>
      <c r="L53" s="76">
        <v>43895</v>
      </c>
      <c r="M53" s="76"/>
      <c r="N53" s="69" t="s">
        <v>51</v>
      </c>
      <c r="O53" s="72">
        <v>43951</v>
      </c>
      <c r="P53" s="4" t="s">
        <v>3</v>
      </c>
      <c r="Q53" s="4" t="s">
        <v>3</v>
      </c>
      <c r="R53" s="59"/>
      <c r="S53" s="59"/>
      <c r="T53" s="65"/>
      <c r="U53" s="65"/>
      <c r="V53" s="63"/>
      <c r="W53" s="63"/>
    </row>
    <row r="54" spans="1:23" ht="46.5" customHeight="1">
      <c r="A54" s="24">
        <v>49</v>
      </c>
      <c r="B54" s="34"/>
      <c r="C54" s="4" t="s">
        <v>30</v>
      </c>
      <c r="D54" s="1">
        <v>1962</v>
      </c>
      <c r="E54" s="4" t="s">
        <v>134</v>
      </c>
      <c r="F54" s="4" t="s">
        <v>1</v>
      </c>
      <c r="G54" s="4" t="s">
        <v>252</v>
      </c>
      <c r="H54" s="90" t="s">
        <v>247</v>
      </c>
      <c r="I54" s="5">
        <v>34260</v>
      </c>
      <c r="J54" s="32">
        <v>1</v>
      </c>
      <c r="K54" s="75" t="s">
        <v>132</v>
      </c>
      <c r="L54" s="76">
        <v>43932</v>
      </c>
      <c r="M54" s="76"/>
      <c r="N54" s="69" t="s">
        <v>2</v>
      </c>
      <c r="O54" s="74"/>
      <c r="P54" s="4" t="s">
        <v>3</v>
      </c>
      <c r="Q54" s="4" t="s">
        <v>3</v>
      </c>
      <c r="R54" s="59"/>
      <c r="S54" s="59"/>
      <c r="T54" s="65"/>
      <c r="U54" s="65"/>
      <c r="V54" s="63"/>
      <c r="W54" s="63"/>
    </row>
    <row r="55" spans="1:23" ht="46.5" customHeight="1">
      <c r="A55" s="24">
        <v>50</v>
      </c>
      <c r="B55" s="34"/>
      <c r="C55" s="4" t="s">
        <v>31</v>
      </c>
      <c r="D55" s="1">
        <v>1985</v>
      </c>
      <c r="E55" s="4" t="s">
        <v>157</v>
      </c>
      <c r="F55" s="4" t="s">
        <v>1</v>
      </c>
      <c r="G55" s="4" t="s">
        <v>225</v>
      </c>
      <c r="H55" s="90" t="s">
        <v>243</v>
      </c>
      <c r="I55" s="5">
        <v>40036</v>
      </c>
      <c r="J55" s="32">
        <v>1</v>
      </c>
      <c r="K55" s="75" t="s">
        <v>158</v>
      </c>
      <c r="L55" s="76">
        <v>43565</v>
      </c>
      <c r="M55" s="76"/>
      <c r="N55" s="69" t="s">
        <v>82</v>
      </c>
      <c r="O55" s="72">
        <v>43510</v>
      </c>
      <c r="P55" s="4" t="s">
        <v>3</v>
      </c>
      <c r="Q55" s="4" t="s">
        <v>3</v>
      </c>
      <c r="R55" s="59"/>
      <c r="S55" s="59"/>
      <c r="T55" s="65"/>
      <c r="U55" s="65"/>
      <c r="V55" s="63"/>
      <c r="W55" s="63"/>
    </row>
    <row r="56" spans="1:23" ht="46.5" customHeight="1">
      <c r="A56" s="24">
        <v>51</v>
      </c>
      <c r="B56" s="34"/>
      <c r="C56" s="4" t="s">
        <v>90</v>
      </c>
      <c r="D56" s="1">
        <v>1978</v>
      </c>
      <c r="E56" s="4" t="s">
        <v>188</v>
      </c>
      <c r="F56" s="4" t="s">
        <v>1</v>
      </c>
      <c r="G56" s="4" t="s">
        <v>225</v>
      </c>
      <c r="H56" s="90" t="s">
        <v>251</v>
      </c>
      <c r="I56" s="5">
        <v>43886</v>
      </c>
      <c r="J56" s="32">
        <v>0.75</v>
      </c>
      <c r="K56" s="75" t="s">
        <v>189</v>
      </c>
      <c r="L56" s="76">
        <v>43182</v>
      </c>
      <c r="M56" s="76"/>
      <c r="N56" s="69" t="s">
        <v>52</v>
      </c>
      <c r="O56" s="72">
        <v>44611</v>
      </c>
      <c r="P56" s="4" t="s">
        <v>3</v>
      </c>
      <c r="Q56" s="4" t="s">
        <v>3</v>
      </c>
      <c r="R56" s="59"/>
      <c r="S56" s="59"/>
      <c r="T56" s="65"/>
      <c r="U56" s="65"/>
      <c r="V56" s="63"/>
      <c r="W56" s="63"/>
    </row>
    <row r="57" spans="1:23" ht="46.5" customHeight="1">
      <c r="A57" s="24">
        <v>52</v>
      </c>
      <c r="B57" s="34"/>
      <c r="C57" s="4" t="s">
        <v>32</v>
      </c>
      <c r="D57" s="1">
        <v>1984</v>
      </c>
      <c r="E57" s="4" t="s">
        <v>154</v>
      </c>
      <c r="F57" s="4" t="s">
        <v>1</v>
      </c>
      <c r="G57" s="4" t="s">
        <v>225</v>
      </c>
      <c r="H57" s="90" t="s">
        <v>231</v>
      </c>
      <c r="I57" s="5">
        <v>41536</v>
      </c>
      <c r="J57" s="32">
        <v>0.75</v>
      </c>
      <c r="K57" s="75" t="s">
        <v>155</v>
      </c>
      <c r="L57" s="76">
        <v>43293</v>
      </c>
      <c r="M57" s="76"/>
      <c r="N57" s="69" t="s">
        <v>2</v>
      </c>
      <c r="O57" s="70"/>
      <c r="P57" s="4" t="s">
        <v>3</v>
      </c>
      <c r="Q57" s="4" t="s">
        <v>3</v>
      </c>
      <c r="R57" s="59" t="s">
        <v>152</v>
      </c>
      <c r="S57" s="61">
        <v>43082</v>
      </c>
      <c r="T57" s="65"/>
      <c r="U57" s="65"/>
      <c r="V57" s="63"/>
      <c r="W57" s="63"/>
    </row>
    <row r="58" spans="1:23" ht="46.5" customHeight="1">
      <c r="A58" s="24">
        <v>53</v>
      </c>
      <c r="B58" s="34" t="s">
        <v>295</v>
      </c>
      <c r="C58" s="4" t="s">
        <v>79</v>
      </c>
      <c r="D58" s="1">
        <v>1988</v>
      </c>
      <c r="E58" s="4" t="s">
        <v>169</v>
      </c>
      <c r="F58" s="4" t="s">
        <v>1</v>
      </c>
      <c r="G58" s="4" t="s">
        <v>225</v>
      </c>
      <c r="H58" s="90" t="s">
        <v>232</v>
      </c>
      <c r="I58" s="5">
        <v>43192</v>
      </c>
      <c r="J58" s="32">
        <v>1</v>
      </c>
      <c r="K58" s="75" t="s">
        <v>170</v>
      </c>
      <c r="L58" s="76">
        <v>43160</v>
      </c>
      <c r="M58" s="76"/>
      <c r="N58" s="69" t="s">
        <v>53</v>
      </c>
      <c r="O58" s="72">
        <v>44455</v>
      </c>
      <c r="P58" s="4" t="s">
        <v>3</v>
      </c>
      <c r="Q58" s="4" t="s">
        <v>3</v>
      </c>
      <c r="R58" s="59"/>
      <c r="S58" s="59"/>
      <c r="T58" s="65"/>
      <c r="U58" s="65"/>
      <c r="V58" s="63"/>
      <c r="W58" s="63"/>
    </row>
    <row r="59" spans="1:23" ht="46.5" customHeight="1">
      <c r="A59" s="24">
        <v>54</v>
      </c>
      <c r="B59" s="34"/>
      <c r="C59" s="4" t="s">
        <v>33</v>
      </c>
      <c r="D59" s="1">
        <v>1982</v>
      </c>
      <c r="E59" s="4" t="s">
        <v>156</v>
      </c>
      <c r="F59" s="4" t="s">
        <v>1</v>
      </c>
      <c r="G59" s="4" t="s">
        <v>222</v>
      </c>
      <c r="H59" s="90" t="s">
        <v>247</v>
      </c>
      <c r="I59" s="5">
        <v>39171</v>
      </c>
      <c r="J59" s="32">
        <v>1</v>
      </c>
      <c r="K59" s="75" t="s">
        <v>138</v>
      </c>
      <c r="L59" s="76"/>
      <c r="M59" s="76">
        <v>44620</v>
      </c>
      <c r="N59" s="69" t="s">
        <v>2</v>
      </c>
      <c r="O59" s="70"/>
      <c r="P59" s="4" t="s">
        <v>3</v>
      </c>
      <c r="Q59" s="4" t="s">
        <v>3</v>
      </c>
      <c r="R59" s="59"/>
      <c r="S59" s="59"/>
      <c r="T59" s="65"/>
      <c r="U59" s="65"/>
      <c r="V59" s="63"/>
      <c r="W59" s="63"/>
    </row>
    <row r="60" spans="1:23" ht="78" customHeight="1">
      <c r="A60" s="24">
        <v>55</v>
      </c>
      <c r="B60" s="34"/>
      <c r="C60" s="4" t="s">
        <v>66</v>
      </c>
      <c r="D60" s="1">
        <v>1948</v>
      </c>
      <c r="E60" s="4" t="s">
        <v>191</v>
      </c>
      <c r="F60" s="4" t="s">
        <v>67</v>
      </c>
      <c r="G60" s="4" t="s">
        <v>228</v>
      </c>
      <c r="H60" s="90" t="s">
        <v>250</v>
      </c>
      <c r="I60" s="5">
        <v>41890</v>
      </c>
      <c r="J60" s="32">
        <v>1</v>
      </c>
      <c r="K60" s="75" t="s">
        <v>158</v>
      </c>
      <c r="L60" s="76">
        <v>43794</v>
      </c>
      <c r="M60" s="76"/>
      <c r="N60" s="69" t="s">
        <v>2</v>
      </c>
      <c r="O60" s="70"/>
      <c r="P60" s="4" t="s">
        <v>3</v>
      </c>
      <c r="Q60" s="4" t="s">
        <v>3</v>
      </c>
      <c r="R60" s="59"/>
      <c r="S60" s="59"/>
      <c r="T60" s="65"/>
      <c r="U60" s="65"/>
      <c r="V60" s="63"/>
      <c r="W60" s="63"/>
    </row>
    <row r="61" spans="1:23" ht="62.25" customHeight="1">
      <c r="A61" s="24">
        <v>56</v>
      </c>
      <c r="B61" s="34"/>
      <c r="C61" s="4" t="s">
        <v>34</v>
      </c>
      <c r="D61" s="1">
        <v>1960</v>
      </c>
      <c r="E61" s="4" t="s">
        <v>190</v>
      </c>
      <c r="F61" s="4" t="s">
        <v>1</v>
      </c>
      <c r="G61" s="4" t="s">
        <v>225</v>
      </c>
      <c r="H61" s="90" t="s">
        <v>243</v>
      </c>
      <c r="I61" s="5">
        <v>38574</v>
      </c>
      <c r="J61" s="32">
        <v>1</v>
      </c>
      <c r="K61" s="75" t="s">
        <v>158</v>
      </c>
      <c r="L61" s="76">
        <v>43895</v>
      </c>
      <c r="M61" s="76"/>
      <c r="N61" s="69" t="s">
        <v>2</v>
      </c>
      <c r="O61" s="71"/>
      <c r="P61" s="4" t="s">
        <v>3</v>
      </c>
      <c r="Q61" s="4" t="s">
        <v>3</v>
      </c>
      <c r="R61" s="59"/>
      <c r="S61" s="59"/>
      <c r="T61" s="65"/>
      <c r="U61" s="65"/>
      <c r="V61" s="63"/>
      <c r="W61" s="63"/>
    </row>
    <row r="62" spans="1:23" ht="62.25" customHeight="1">
      <c r="A62" s="24">
        <v>57</v>
      </c>
      <c r="B62" s="34"/>
      <c r="C62" s="4" t="s">
        <v>317</v>
      </c>
      <c r="D62" s="1">
        <v>1963</v>
      </c>
      <c r="E62" s="4" t="s">
        <v>321</v>
      </c>
      <c r="F62" s="4" t="s">
        <v>1</v>
      </c>
      <c r="G62" s="4" t="s">
        <v>225</v>
      </c>
      <c r="H62" s="90" t="s">
        <v>224</v>
      </c>
      <c r="I62" s="5">
        <v>44679</v>
      </c>
      <c r="J62" s="32">
        <v>0.75</v>
      </c>
      <c r="K62" s="75" t="s">
        <v>132</v>
      </c>
      <c r="L62" s="76">
        <v>43610</v>
      </c>
      <c r="M62" s="76"/>
      <c r="N62" s="69" t="s">
        <v>2</v>
      </c>
      <c r="O62" s="71"/>
      <c r="P62" s="4" t="s">
        <v>3</v>
      </c>
      <c r="Q62" s="4" t="s">
        <v>3</v>
      </c>
      <c r="R62" s="59"/>
      <c r="S62" s="59"/>
      <c r="T62" s="65"/>
      <c r="U62" s="65"/>
      <c r="V62" s="63"/>
      <c r="W62" s="63"/>
    </row>
    <row r="63" spans="1:23" ht="15.75">
      <c r="A63" s="25"/>
      <c r="B63" s="33"/>
      <c r="C63" s="20"/>
      <c r="D63" s="20"/>
      <c r="R63" s="60"/>
      <c r="S63" s="60"/>
      <c r="T63" s="60"/>
      <c r="U63" s="60"/>
      <c r="V63" s="60"/>
      <c r="W63" s="60"/>
    </row>
    <row r="64" spans="1:23" ht="15.75">
      <c r="A64" s="25"/>
      <c r="B64" s="33"/>
      <c r="C64" s="18"/>
      <c r="D64" s="18"/>
      <c r="E64" s="19"/>
      <c r="F64" s="19"/>
      <c r="R64" s="60"/>
      <c r="S64" s="60"/>
      <c r="T64" s="60"/>
      <c r="U64" s="60"/>
      <c r="V64" s="60"/>
      <c r="W64" s="60"/>
    </row>
    <row r="65" spans="1:23" ht="15.75">
      <c r="A65" s="25"/>
      <c r="B65" s="33"/>
      <c r="C65" s="20"/>
      <c r="D65" s="20"/>
      <c r="E65" s="19"/>
      <c r="F65" s="19"/>
      <c r="R65" s="60"/>
      <c r="S65" s="60"/>
      <c r="T65" s="60"/>
      <c r="U65" s="60"/>
      <c r="V65" s="60"/>
      <c r="W65" s="60"/>
    </row>
    <row r="66" spans="1:23" ht="15.75">
      <c r="A66" s="25"/>
      <c r="B66" s="33"/>
      <c r="C66" s="20"/>
      <c r="D66" s="20"/>
      <c r="E66" s="19"/>
      <c r="F66" s="19"/>
      <c r="R66" s="60"/>
      <c r="S66" s="60"/>
      <c r="T66" s="60"/>
      <c r="U66" s="60"/>
      <c r="V66" s="60"/>
      <c r="W66" s="60"/>
    </row>
    <row r="67" spans="1:14" s="15" customFormat="1" ht="15.75">
      <c r="A67" s="42"/>
      <c r="B67" s="33"/>
      <c r="C67" s="20"/>
      <c r="D67" s="20"/>
      <c r="E67" s="19"/>
      <c r="F67" s="19"/>
      <c r="J67" s="41"/>
      <c r="N67" s="51"/>
    </row>
    <row r="68" spans="1:14" s="15" customFormat="1" ht="15.75">
      <c r="A68" s="42"/>
      <c r="B68" s="33"/>
      <c r="C68"/>
      <c r="D68"/>
      <c r="E68" s="19"/>
      <c r="F68" s="19"/>
      <c r="J68" s="41"/>
      <c r="N68" s="51"/>
    </row>
    <row r="69" spans="1:14" s="15" customFormat="1" ht="12.75">
      <c r="A69" s="42"/>
      <c r="B69" s="33"/>
      <c r="J69" s="41"/>
      <c r="N69" s="51"/>
    </row>
    <row r="70" spans="1:14" s="15" customFormat="1" ht="12.75">
      <c r="A70" s="42"/>
      <c r="B70" s="33"/>
      <c r="J70" s="41"/>
      <c r="N70" s="51"/>
    </row>
    <row r="71" spans="1:14" s="15" customFormat="1" ht="12.75">
      <c r="A71" s="42"/>
      <c r="B71" s="33"/>
      <c r="J71" s="41"/>
      <c r="N71" s="51"/>
    </row>
    <row r="72" spans="1:14" s="15" customFormat="1" ht="12.75">
      <c r="A72" s="42"/>
      <c r="B72" s="33"/>
      <c r="J72" s="41"/>
      <c r="N72" s="51"/>
    </row>
    <row r="73" spans="1:14" s="15" customFormat="1" ht="12.75">
      <c r="A73" s="42"/>
      <c r="B73" s="33"/>
      <c r="J73" s="41"/>
      <c r="N73" s="51"/>
    </row>
    <row r="74" spans="1:14" s="15" customFormat="1" ht="12.75">
      <c r="A74" s="42"/>
      <c r="B74" s="33"/>
      <c r="J74" s="41"/>
      <c r="N74" s="51"/>
    </row>
    <row r="75" spans="1:14" s="15" customFormat="1" ht="12.75">
      <c r="A75" s="42"/>
      <c r="B75" s="33"/>
      <c r="J75" s="41"/>
      <c r="N75" s="51"/>
    </row>
    <row r="76" spans="1:14" s="15" customFormat="1" ht="12.75">
      <c r="A76" s="42"/>
      <c r="B76" s="33"/>
      <c r="J76" s="41"/>
      <c r="N76" s="51"/>
    </row>
    <row r="93" spans="1:14" ht="125.25" customHeight="1">
      <c r="A93"/>
      <c r="B93"/>
      <c r="J93"/>
      <c r="N93"/>
    </row>
    <row r="98" spans="1:14" ht="13.5" customHeight="1">
      <c r="A98"/>
      <c r="B98"/>
      <c r="J98"/>
      <c r="N98"/>
    </row>
  </sheetData>
  <sheetProtection/>
  <autoFilter ref="B4:W62"/>
  <mergeCells count="2">
    <mergeCell ref="R1:W2"/>
    <mergeCell ref="L2:M2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90" zoomScaleNormal="77" zoomScaleSheetLayoutView="90" zoomScalePageLayoutView="0" workbookViewId="0" topLeftCell="H4">
      <selection activeCell="Q4" sqref="Q1:S16384"/>
    </sheetView>
  </sheetViews>
  <sheetFormatPr defaultColWidth="9.00390625" defaultRowHeight="12.75"/>
  <cols>
    <col min="1" max="1" width="4.875" style="0" customWidth="1"/>
    <col min="2" max="2" width="20.875" style="0" customWidth="1"/>
    <col min="3" max="6" width="9.625" style="0" customWidth="1"/>
    <col min="7" max="7" width="12.625" style="0" customWidth="1"/>
    <col min="8" max="9" width="17.25390625" style="0" customWidth="1"/>
    <col min="11" max="11" width="16.25390625" style="0" customWidth="1"/>
    <col min="12" max="13" width="14.125" style="0" customWidth="1"/>
    <col min="14" max="14" width="9.875" style="0" customWidth="1"/>
    <col min="15" max="16" width="11.25390625" style="0" customWidth="1"/>
  </cols>
  <sheetData>
    <row r="1" spans="1:16" ht="18.75">
      <c r="A1" s="25"/>
      <c r="C1" s="2"/>
      <c r="D1" s="2"/>
      <c r="E1" s="2"/>
      <c r="F1" s="112" t="s">
        <v>43</v>
      </c>
      <c r="G1" s="113"/>
      <c r="H1" s="113"/>
      <c r="I1" s="113"/>
      <c r="J1" s="113"/>
      <c r="K1" s="113"/>
      <c r="L1" s="113"/>
      <c r="M1" s="113"/>
      <c r="N1" s="113"/>
      <c r="O1" s="113"/>
      <c r="P1" s="2"/>
    </row>
    <row r="2" spans="1:14" ht="15.75">
      <c r="A2" s="25"/>
      <c r="C2" s="2"/>
      <c r="D2" s="2"/>
      <c r="E2" s="2"/>
      <c r="J2" s="2"/>
      <c r="K2" s="2"/>
      <c r="N2" s="2"/>
    </row>
    <row r="3" spans="1:14" ht="15.75">
      <c r="A3" s="30"/>
      <c r="C3" s="2"/>
      <c r="D3" s="2"/>
      <c r="E3" s="2"/>
      <c r="J3" s="2"/>
      <c r="K3" s="2"/>
      <c r="N3" s="2"/>
    </row>
    <row r="4" spans="1:16" s="23" customFormat="1" ht="78.75">
      <c r="A4" s="24"/>
      <c r="B4" s="21" t="s">
        <v>55</v>
      </c>
      <c r="C4" s="22" t="s">
        <v>56</v>
      </c>
      <c r="D4" s="22" t="s">
        <v>210</v>
      </c>
      <c r="E4" s="1" t="s">
        <v>196</v>
      </c>
      <c r="F4" s="22" t="s">
        <v>57</v>
      </c>
      <c r="G4" s="22" t="s">
        <v>58</v>
      </c>
      <c r="H4" s="21" t="s">
        <v>59</v>
      </c>
      <c r="I4" s="22" t="s">
        <v>214</v>
      </c>
      <c r="J4" s="54" t="s">
        <v>68</v>
      </c>
      <c r="K4" s="54" t="s">
        <v>201</v>
      </c>
      <c r="L4" s="21" t="s">
        <v>49</v>
      </c>
      <c r="M4" s="22" t="s">
        <v>215</v>
      </c>
      <c r="N4" s="22" t="s">
        <v>60</v>
      </c>
      <c r="O4" s="21" t="s">
        <v>50</v>
      </c>
      <c r="P4" s="101" t="s">
        <v>97</v>
      </c>
    </row>
    <row r="5" spans="1:16" s="23" customFormat="1" ht="47.25">
      <c r="A5" s="24">
        <v>1</v>
      </c>
      <c r="B5" s="4" t="s">
        <v>47</v>
      </c>
      <c r="C5" s="1">
        <v>1973</v>
      </c>
      <c r="D5" s="1">
        <f>SUM(E5,-C5)</f>
        <v>48</v>
      </c>
      <c r="E5" s="1">
        <v>2021</v>
      </c>
      <c r="F5" s="4" t="s">
        <v>211</v>
      </c>
      <c r="G5" s="4" t="s">
        <v>212</v>
      </c>
      <c r="H5" s="4" t="s">
        <v>200</v>
      </c>
      <c r="I5" s="4"/>
      <c r="J5" s="32">
        <v>0.5</v>
      </c>
      <c r="K5" s="32" t="s">
        <v>202</v>
      </c>
      <c r="L5" s="16" t="s">
        <v>213</v>
      </c>
      <c r="M5" s="16">
        <v>43529</v>
      </c>
      <c r="N5" s="1">
        <v>2024</v>
      </c>
      <c r="O5" s="21"/>
      <c r="P5" s="101"/>
    </row>
    <row r="6" spans="1:16" s="23" customFormat="1" ht="63">
      <c r="A6" s="24">
        <v>2</v>
      </c>
      <c r="B6" s="4" t="s">
        <v>46</v>
      </c>
      <c r="C6" s="1">
        <v>1961</v>
      </c>
      <c r="D6" s="1">
        <f>SUM(E6,-C6)</f>
        <v>60</v>
      </c>
      <c r="E6" s="1">
        <v>2021</v>
      </c>
      <c r="F6" s="4" t="s">
        <v>205</v>
      </c>
      <c r="G6" s="4" t="s">
        <v>63</v>
      </c>
      <c r="H6" s="4" t="s">
        <v>198</v>
      </c>
      <c r="I6" s="4"/>
      <c r="J6" s="32">
        <v>1</v>
      </c>
      <c r="K6" s="32" t="s">
        <v>203</v>
      </c>
      <c r="L6" s="16" t="s">
        <v>132</v>
      </c>
      <c r="M6" s="16">
        <v>44404</v>
      </c>
      <c r="N6" s="95">
        <v>2026</v>
      </c>
      <c r="O6" s="1" t="s">
        <v>51</v>
      </c>
      <c r="P6" s="100">
        <v>42290</v>
      </c>
    </row>
    <row r="7" spans="1:16" ht="47.25">
      <c r="A7" s="24">
        <v>3</v>
      </c>
      <c r="B7" s="4" t="s">
        <v>44</v>
      </c>
      <c r="C7" s="1">
        <v>1974</v>
      </c>
      <c r="D7" s="1">
        <f>SUM(E8,-C7:C10)</f>
        <v>47</v>
      </c>
      <c r="E7" s="1">
        <v>2021</v>
      </c>
      <c r="F7" s="4" t="s">
        <v>206</v>
      </c>
      <c r="G7" s="4" t="s">
        <v>62</v>
      </c>
      <c r="H7" s="4" t="s">
        <v>78</v>
      </c>
      <c r="I7" s="4"/>
      <c r="J7" s="32">
        <v>1</v>
      </c>
      <c r="K7" s="32" t="s">
        <v>203</v>
      </c>
      <c r="L7" s="16" t="s">
        <v>132</v>
      </c>
      <c r="M7" s="16">
        <v>44114</v>
      </c>
      <c r="N7" s="1">
        <v>2025</v>
      </c>
      <c r="O7" s="4"/>
      <c r="P7" s="4"/>
    </row>
    <row r="8" spans="1:16" ht="63">
      <c r="A8" s="24">
        <v>4</v>
      </c>
      <c r="B8" s="4" t="s">
        <v>45</v>
      </c>
      <c r="C8" s="1">
        <v>1970</v>
      </c>
      <c r="D8" s="1">
        <f>SUM(E8,-C8)</f>
        <v>51</v>
      </c>
      <c r="E8" s="1">
        <v>2021</v>
      </c>
      <c r="F8" s="4" t="s">
        <v>209</v>
      </c>
      <c r="G8" s="4" t="s">
        <v>63</v>
      </c>
      <c r="H8" s="4" t="s">
        <v>197</v>
      </c>
      <c r="I8" s="4"/>
      <c r="J8" s="32">
        <v>1</v>
      </c>
      <c r="K8" s="32" t="s">
        <v>203</v>
      </c>
      <c r="L8" s="16" t="s">
        <v>132</v>
      </c>
      <c r="M8" s="16">
        <v>44404</v>
      </c>
      <c r="N8" s="95">
        <v>2026</v>
      </c>
      <c r="O8" s="6" t="s">
        <v>87</v>
      </c>
      <c r="P8" s="88">
        <v>43509</v>
      </c>
    </row>
    <row r="9" spans="1:16" s="13" customFormat="1" ht="63">
      <c r="A9" s="24">
        <v>5</v>
      </c>
      <c r="B9" s="12" t="s">
        <v>48</v>
      </c>
      <c r="C9" s="11">
        <v>1959</v>
      </c>
      <c r="D9" s="1">
        <f>SUM(E9,-C9)</f>
        <v>62</v>
      </c>
      <c r="E9" s="1">
        <v>2021</v>
      </c>
      <c r="F9" s="4" t="s">
        <v>208</v>
      </c>
      <c r="G9" s="12" t="s">
        <v>207</v>
      </c>
      <c r="H9" s="12" t="s">
        <v>198</v>
      </c>
      <c r="I9" s="12"/>
      <c r="J9" s="32">
        <v>1</v>
      </c>
      <c r="K9" s="32" t="s">
        <v>203</v>
      </c>
      <c r="L9" s="16" t="s">
        <v>132</v>
      </c>
      <c r="M9" s="16">
        <v>44404</v>
      </c>
      <c r="N9" s="95">
        <v>2026</v>
      </c>
      <c r="O9" s="11" t="s">
        <v>216</v>
      </c>
      <c r="P9" s="17">
        <v>43231</v>
      </c>
    </row>
    <row r="10" spans="1:16" ht="47.25">
      <c r="A10" s="24">
        <v>6</v>
      </c>
      <c r="B10" s="52" t="s">
        <v>93</v>
      </c>
      <c r="C10" s="49">
        <v>1983</v>
      </c>
      <c r="D10" s="49">
        <f>SUM(E10,-C10)</f>
        <v>38</v>
      </c>
      <c r="E10" s="49">
        <v>2021</v>
      </c>
      <c r="F10" s="52" t="s">
        <v>94</v>
      </c>
      <c r="G10" s="52" t="s">
        <v>95</v>
      </c>
      <c r="H10" s="52" t="s">
        <v>199</v>
      </c>
      <c r="I10" s="52"/>
      <c r="J10" s="57">
        <v>1</v>
      </c>
      <c r="K10" s="87"/>
      <c r="L10" s="49"/>
      <c r="M10" s="49"/>
      <c r="N10" s="49"/>
      <c r="O10" s="49"/>
      <c r="P10" s="49"/>
    </row>
    <row r="11" spans="1:14" ht="15.75">
      <c r="A11" s="27"/>
      <c r="C11" s="2"/>
      <c r="D11" s="2"/>
      <c r="E11" s="2"/>
      <c r="J11" s="2"/>
      <c r="K11" s="2"/>
      <c r="N11" s="2"/>
    </row>
    <row r="12" spans="1:14" ht="15.75">
      <c r="A12" s="27"/>
      <c r="C12" s="2"/>
      <c r="D12" s="2"/>
      <c r="E12" s="2"/>
      <c r="J12" s="19"/>
      <c r="K12" s="19"/>
      <c r="N12" s="2"/>
    </row>
    <row r="13" spans="1:14" ht="15.75">
      <c r="A13" s="27"/>
      <c r="C13" s="2"/>
      <c r="D13" s="2"/>
      <c r="E13" s="2"/>
      <c r="J13" s="19"/>
      <c r="K13" s="19"/>
      <c r="N13" s="2"/>
    </row>
    <row r="14" spans="1:14" ht="15.75">
      <c r="A14" s="28"/>
      <c r="C14" s="2"/>
      <c r="D14" s="2"/>
      <c r="E14" s="2"/>
      <c r="J14" s="19"/>
      <c r="K14" s="19"/>
      <c r="N14" s="2"/>
    </row>
    <row r="15" spans="1:14" ht="15.75">
      <c r="A15" s="114"/>
      <c r="B15" s="114"/>
      <c r="C15" s="114"/>
      <c r="D15" s="114"/>
      <c r="E15" s="114"/>
      <c r="F15" s="114"/>
      <c r="J15" s="19"/>
      <c r="K15" s="19"/>
      <c r="N15" s="2"/>
    </row>
    <row r="16" spans="1:14" ht="15.75">
      <c r="A16" s="114"/>
      <c r="B16" s="114"/>
      <c r="C16" s="114"/>
      <c r="D16" s="114"/>
      <c r="E16" s="114"/>
      <c r="F16" s="114"/>
      <c r="J16" s="37"/>
      <c r="K16" s="37"/>
      <c r="N16" s="2"/>
    </row>
    <row r="17" spans="1:14" ht="15.75">
      <c r="A17" s="114"/>
      <c r="B17" s="114"/>
      <c r="C17" s="114"/>
      <c r="D17" s="114"/>
      <c r="E17" s="114"/>
      <c r="F17" s="114"/>
      <c r="J17" s="2"/>
      <c r="K17" s="2"/>
      <c r="N17" s="2"/>
    </row>
    <row r="18" spans="1:14" ht="12.75" customHeight="1">
      <c r="A18" s="114"/>
      <c r="B18" s="114"/>
      <c r="C18" s="114"/>
      <c r="D18" s="114"/>
      <c r="E18" s="114"/>
      <c r="F18" s="114"/>
      <c r="G18" s="114"/>
      <c r="J18" s="2"/>
      <c r="K18" s="2"/>
      <c r="N18" s="2"/>
    </row>
    <row r="19" spans="1:14" ht="15.75">
      <c r="A19" s="114"/>
      <c r="B19" s="114"/>
      <c r="C19" s="114"/>
      <c r="D19" s="114"/>
      <c r="E19" s="114"/>
      <c r="F19" s="114"/>
      <c r="J19" s="2"/>
      <c r="K19" s="2"/>
      <c r="N19" s="2"/>
    </row>
    <row r="20" spans="1:14" s="15" customFormat="1" ht="12.75">
      <c r="A20" s="42"/>
      <c r="C20" s="41"/>
      <c r="D20" s="41"/>
      <c r="E20" s="41"/>
      <c r="J20" s="41"/>
      <c r="K20" s="41"/>
      <c r="N20" s="41"/>
    </row>
  </sheetData>
  <sheetProtection/>
  <autoFilter ref="B4:P10"/>
  <mergeCells count="6">
    <mergeCell ref="F1:O1"/>
    <mergeCell ref="A15:F15"/>
    <mergeCell ref="A16:F16"/>
    <mergeCell ref="A17:F17"/>
    <mergeCell ref="A18:G18"/>
    <mergeCell ref="A19:F19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SheetLayoutView="100" zoomScalePageLayoutView="0" workbookViewId="0" topLeftCell="A4">
      <selection activeCell="A7" sqref="A7:IV7"/>
    </sheetView>
  </sheetViews>
  <sheetFormatPr defaultColWidth="9.00390625" defaultRowHeight="12.75"/>
  <cols>
    <col min="1" max="1" width="7.625" style="7" customWidth="1"/>
    <col min="2" max="2" width="23.00390625" style="7" customWidth="1"/>
    <col min="3" max="3" width="5.125" style="10" customWidth="1"/>
    <col min="4" max="4" width="11.75390625" style="7" customWidth="1"/>
    <col min="5" max="6" width="16.25390625" style="7" customWidth="1"/>
    <col min="7" max="7" width="5.25390625" style="7" customWidth="1"/>
    <col min="8" max="9" width="17.875" style="7" customWidth="1"/>
    <col min="10" max="10" width="17.125" style="7" customWidth="1"/>
    <col min="11" max="11" width="13.625" style="45" customWidth="1"/>
    <col min="12" max="12" width="9.125" style="7" customWidth="1"/>
    <col min="13" max="13" width="9.875" style="7" bestFit="1" customWidth="1"/>
  </cols>
  <sheetData>
    <row r="1" spans="2:11" ht="44.25" customHeight="1">
      <c r="B1" s="8"/>
      <c r="I1" s="116"/>
      <c r="J1" s="116"/>
      <c r="K1" s="116"/>
    </row>
    <row r="2" spans="9:13" ht="14.25" customHeight="1">
      <c r="I2" s="93"/>
      <c r="J2" s="115"/>
      <c r="K2" s="115"/>
      <c r="L2" s="93"/>
      <c r="M2" s="93"/>
    </row>
    <row r="3" spans="1:13" ht="76.5">
      <c r="A3" s="9" t="s">
        <v>40</v>
      </c>
      <c r="B3" s="55" t="s">
        <v>0</v>
      </c>
      <c r="C3" s="55" t="s">
        <v>36</v>
      </c>
      <c r="D3" s="55" t="s">
        <v>37</v>
      </c>
      <c r="E3" s="55" t="s">
        <v>38</v>
      </c>
      <c r="F3" s="55" t="s">
        <v>59</v>
      </c>
      <c r="G3" s="55" t="s">
        <v>98</v>
      </c>
      <c r="H3" s="55" t="s">
        <v>265</v>
      </c>
      <c r="I3" s="98" t="s">
        <v>281</v>
      </c>
      <c r="J3" s="98" t="s">
        <v>279</v>
      </c>
      <c r="K3" s="98" t="s">
        <v>280</v>
      </c>
      <c r="L3" s="98" t="s">
        <v>99</v>
      </c>
      <c r="M3" s="98" t="s">
        <v>100</v>
      </c>
    </row>
    <row r="4" spans="1:13" ht="25.5">
      <c r="A4" s="9">
        <v>1</v>
      </c>
      <c r="B4" s="98" t="s">
        <v>6</v>
      </c>
      <c r="C4" s="55">
        <v>1984</v>
      </c>
      <c r="D4" s="55" t="s">
        <v>277</v>
      </c>
      <c r="E4" s="55" t="s">
        <v>1</v>
      </c>
      <c r="F4" s="55" t="s">
        <v>267</v>
      </c>
      <c r="G4" s="55">
        <v>0.25</v>
      </c>
      <c r="H4" s="55" t="s">
        <v>103</v>
      </c>
      <c r="I4" s="98" t="s">
        <v>274</v>
      </c>
      <c r="J4" s="102">
        <v>43650</v>
      </c>
      <c r="K4" s="103"/>
      <c r="L4" s="98" t="s">
        <v>2</v>
      </c>
      <c r="M4" s="102"/>
    </row>
    <row r="5" spans="1:13" ht="38.25">
      <c r="A5" s="9">
        <v>2</v>
      </c>
      <c r="B5" s="98" t="s">
        <v>86</v>
      </c>
      <c r="C5" s="55">
        <v>1985</v>
      </c>
      <c r="D5" s="55" t="s">
        <v>277</v>
      </c>
      <c r="E5" s="55" t="s">
        <v>1</v>
      </c>
      <c r="F5" s="55" t="s">
        <v>268</v>
      </c>
      <c r="G5" s="55">
        <v>0.5</v>
      </c>
      <c r="H5" s="55" t="s">
        <v>171</v>
      </c>
      <c r="I5" s="98" t="s">
        <v>275</v>
      </c>
      <c r="J5" s="102">
        <v>42541</v>
      </c>
      <c r="K5" s="103"/>
      <c r="L5" s="98" t="s">
        <v>2</v>
      </c>
      <c r="M5" s="104"/>
    </row>
    <row r="6" spans="1:13" ht="25.5">
      <c r="A6" s="9">
        <v>3</v>
      </c>
      <c r="B6" s="98" t="s">
        <v>41</v>
      </c>
      <c r="C6" s="55">
        <v>1983</v>
      </c>
      <c r="D6" s="55" t="s">
        <v>35</v>
      </c>
      <c r="E6" s="55" t="s">
        <v>8</v>
      </c>
      <c r="F6" s="55" t="s">
        <v>272</v>
      </c>
      <c r="G6" s="55">
        <v>0.25</v>
      </c>
      <c r="H6" s="55" t="s">
        <v>143</v>
      </c>
      <c r="I6" s="98" t="s">
        <v>276</v>
      </c>
      <c r="J6" s="102">
        <v>42510</v>
      </c>
      <c r="K6" s="103"/>
      <c r="L6" s="98" t="s">
        <v>2</v>
      </c>
      <c r="M6" s="102"/>
    </row>
    <row r="7" spans="1:13" ht="25.5">
      <c r="A7" s="9">
        <v>5</v>
      </c>
      <c r="B7" s="98" t="s">
        <v>266</v>
      </c>
      <c r="C7" s="55">
        <v>1992</v>
      </c>
      <c r="D7" s="55" t="s">
        <v>278</v>
      </c>
      <c r="E7" s="55" t="s">
        <v>8</v>
      </c>
      <c r="F7" s="55" t="s">
        <v>271</v>
      </c>
      <c r="G7" s="55">
        <v>0.25</v>
      </c>
      <c r="H7" s="55" t="s">
        <v>273</v>
      </c>
      <c r="I7" s="98" t="s">
        <v>275</v>
      </c>
      <c r="J7" s="102">
        <v>42975</v>
      </c>
      <c r="K7" s="106"/>
      <c r="L7" s="98" t="s">
        <v>2</v>
      </c>
      <c r="M7" s="98"/>
    </row>
    <row r="8" spans="1:13" ht="25.5">
      <c r="A8" s="9">
        <v>6</v>
      </c>
      <c r="B8" s="98" t="s">
        <v>70</v>
      </c>
      <c r="C8" s="55">
        <v>1982</v>
      </c>
      <c r="D8" s="55" t="s">
        <v>71</v>
      </c>
      <c r="E8" s="55" t="s">
        <v>1</v>
      </c>
      <c r="F8" s="55" t="s">
        <v>270</v>
      </c>
      <c r="G8" s="55">
        <v>0.5</v>
      </c>
      <c r="H8" s="55" t="s">
        <v>123</v>
      </c>
      <c r="I8" s="98" t="s">
        <v>275</v>
      </c>
      <c r="J8" s="102">
        <v>42872</v>
      </c>
      <c r="K8" s="98"/>
      <c r="L8" s="98" t="s">
        <v>314</v>
      </c>
      <c r="M8" s="107">
        <v>44306</v>
      </c>
    </row>
    <row r="9" spans="1:13" ht="25.5">
      <c r="A9" s="9">
        <v>7</v>
      </c>
      <c r="B9" s="105" t="s">
        <v>91</v>
      </c>
      <c r="C9" s="53">
        <v>1989</v>
      </c>
      <c r="D9" s="53" t="s">
        <v>92</v>
      </c>
      <c r="E9" s="55" t="s">
        <v>1</v>
      </c>
      <c r="F9" s="55" t="s">
        <v>269</v>
      </c>
      <c r="G9" s="55">
        <v>0.75</v>
      </c>
      <c r="H9" s="55" t="s">
        <v>159</v>
      </c>
      <c r="I9" s="98" t="s">
        <v>275</v>
      </c>
      <c r="J9" s="102">
        <v>44152</v>
      </c>
      <c r="K9" s="108"/>
      <c r="L9" s="98" t="s">
        <v>2</v>
      </c>
      <c r="M9" s="105"/>
    </row>
    <row r="10" spans="1:13" s="38" customFormat="1" ht="38.25">
      <c r="A10" s="99">
        <v>8</v>
      </c>
      <c r="B10" s="98" t="s">
        <v>72</v>
      </c>
      <c r="C10" s="55">
        <v>1987</v>
      </c>
      <c r="D10" s="55" t="s">
        <v>13</v>
      </c>
      <c r="E10" s="55" t="s">
        <v>1</v>
      </c>
      <c r="F10" s="55" t="s">
        <v>268</v>
      </c>
      <c r="G10" s="55">
        <v>0.5</v>
      </c>
      <c r="H10" s="55" t="s">
        <v>171</v>
      </c>
      <c r="I10" s="98" t="s">
        <v>204</v>
      </c>
      <c r="J10" s="98" t="s">
        <v>283</v>
      </c>
      <c r="K10" s="98"/>
      <c r="L10" s="98" t="s">
        <v>2</v>
      </c>
      <c r="M10" s="102"/>
    </row>
    <row r="11" spans="1:13" s="38" customFormat="1" ht="38.25">
      <c r="A11" s="9">
        <v>8</v>
      </c>
      <c r="B11" s="98" t="s">
        <v>72</v>
      </c>
      <c r="C11" s="55">
        <v>1987</v>
      </c>
      <c r="D11" s="55" t="s">
        <v>13</v>
      </c>
      <c r="E11" s="55" t="s">
        <v>1</v>
      </c>
      <c r="F11" s="55" t="s">
        <v>282</v>
      </c>
      <c r="G11" s="55">
        <v>0.25</v>
      </c>
      <c r="H11" s="55" t="s">
        <v>152</v>
      </c>
      <c r="I11" s="98" t="s">
        <v>285</v>
      </c>
      <c r="J11" s="98" t="s">
        <v>284</v>
      </c>
      <c r="K11" s="98"/>
      <c r="L11" s="98" t="s">
        <v>2</v>
      </c>
      <c r="M11" s="102"/>
    </row>
    <row r="12" spans="1:13" s="38" customFormat="1" ht="38.25">
      <c r="A12" s="9">
        <v>9</v>
      </c>
      <c r="B12" s="98" t="s">
        <v>85</v>
      </c>
      <c r="C12" s="55">
        <v>1981</v>
      </c>
      <c r="D12" s="55" t="s">
        <v>13</v>
      </c>
      <c r="E12" s="55" t="s">
        <v>8</v>
      </c>
      <c r="F12" s="55" t="s">
        <v>268</v>
      </c>
      <c r="G12" s="55">
        <v>0.5</v>
      </c>
      <c r="H12" s="55" t="s">
        <v>171</v>
      </c>
      <c r="I12" s="98" t="s">
        <v>275</v>
      </c>
      <c r="J12" s="102">
        <v>43982</v>
      </c>
      <c r="K12" s="108"/>
      <c r="L12" s="98" t="s">
        <v>2</v>
      </c>
      <c r="M12" s="104"/>
    </row>
    <row r="13" spans="1:13" s="38" customFormat="1" ht="51">
      <c r="A13" s="9">
        <v>10</v>
      </c>
      <c r="B13" s="98" t="s">
        <v>324</v>
      </c>
      <c r="C13" s="98">
        <v>1980</v>
      </c>
      <c r="D13" s="98" t="s">
        <v>327</v>
      </c>
      <c r="E13" s="98" t="s">
        <v>1</v>
      </c>
      <c r="F13" s="98" t="s">
        <v>326</v>
      </c>
      <c r="G13" s="98">
        <v>0.25</v>
      </c>
      <c r="H13" s="98" t="s">
        <v>325</v>
      </c>
      <c r="I13" s="98" t="s">
        <v>328</v>
      </c>
      <c r="J13" s="102">
        <v>43823</v>
      </c>
      <c r="K13" s="108"/>
      <c r="L13" s="98" t="s">
        <v>2</v>
      </c>
      <c r="M13" s="104"/>
    </row>
    <row r="14" ht="15.75">
      <c r="A14" s="9"/>
    </row>
    <row r="15" spans="2:13" ht="15.75">
      <c r="B15" s="56"/>
      <c r="C15" s="45"/>
      <c r="D15" s="56"/>
      <c r="E15" s="56"/>
      <c r="F15" s="56"/>
      <c r="G15" s="56"/>
      <c r="H15" s="56"/>
      <c r="I15" s="56"/>
      <c r="J15" s="56"/>
      <c r="L15" s="56"/>
      <c r="M15" s="56"/>
    </row>
  </sheetData>
  <sheetProtection/>
  <mergeCells count="2">
    <mergeCell ref="J2:K2"/>
    <mergeCell ref="I1:K1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cp:lastPrinted>2020-01-30T06:49:12Z</cp:lastPrinted>
  <dcterms:created xsi:type="dcterms:W3CDTF">2002-01-01T02:44:25Z</dcterms:created>
  <dcterms:modified xsi:type="dcterms:W3CDTF">2022-06-02T13:48:19Z</dcterms:modified>
  <cp:category/>
  <cp:version/>
  <cp:contentType/>
  <cp:contentStatus/>
</cp:coreProperties>
</file>